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VTT\Klassen\70 C\TariTemp\00 Aktuelle Präsentationen\"/>
    </mc:Choice>
  </mc:AlternateContent>
  <xr:revisionPtr revIDLastSave="0" documentId="8_{3205431F-9C0F-4D4E-9456-F347855052C7}" xr6:coauthVersionLast="47" xr6:coauthVersionMax="47" xr10:uidLastSave="{00000000-0000-0000-0000-000000000000}"/>
  <bookViews>
    <workbookView xWindow="-120" yWindow="-120" windowWidth="29040" windowHeight="15840" xr2:uid="{E9896937-876B-4CC5-9284-FD2DC5202FA7}"/>
  </bookViews>
  <sheets>
    <sheet name="Liste" sheetId="2" r:id="rId1"/>
    <sheet name="Translations" sheetId="1" state="hidden" r:id="rId2"/>
    <sheet name="Header" sheetId="5" state="hidden" r:id="rId3"/>
  </sheets>
  <definedNames>
    <definedName name="_xlnm.Print_Area" localSheetId="0">Liste!$B$1:$D$547</definedName>
    <definedName name="_xlnm.Print_Titles" localSheetId="0">Liste!$1:$6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366" i="2" s="1"/>
  <c r="C5" i="2"/>
  <c r="C48" i="2" s="1"/>
  <c r="B5" i="2"/>
  <c r="B70" i="2" s="1"/>
  <c r="B1" i="2"/>
  <c r="B4" i="2"/>
  <c r="B3" i="2"/>
  <c r="C512" i="2" l="1"/>
  <c r="B543" i="2"/>
  <c r="B531" i="2"/>
  <c r="B530" i="2"/>
  <c r="B470" i="2"/>
  <c r="B166" i="2"/>
  <c r="B517" i="2"/>
  <c r="B506" i="2"/>
  <c r="B505" i="2"/>
  <c r="B503" i="2"/>
  <c r="B471" i="2"/>
  <c r="B422" i="2"/>
  <c r="B544" i="2"/>
  <c r="B421" i="2"/>
  <c r="B532" i="2"/>
  <c r="B117" i="2"/>
  <c r="B529" i="2"/>
  <c r="B496" i="2"/>
  <c r="B467" i="2"/>
  <c r="B417" i="2"/>
  <c r="B94" i="2"/>
  <c r="B527" i="2"/>
  <c r="B495" i="2"/>
  <c r="B458" i="2"/>
  <c r="B398" i="2"/>
  <c r="B22" i="2"/>
  <c r="B520" i="2"/>
  <c r="B494" i="2"/>
  <c r="B457" i="2"/>
  <c r="B394" i="2"/>
  <c r="C490" i="2"/>
  <c r="B519" i="2"/>
  <c r="B493" i="2"/>
  <c r="B456" i="2"/>
  <c r="B373" i="2"/>
  <c r="C412" i="2"/>
  <c r="B518" i="2"/>
  <c r="B491" i="2"/>
  <c r="B453" i="2"/>
  <c r="B369" i="2"/>
  <c r="C333" i="2"/>
  <c r="B484" i="2"/>
  <c r="B444" i="2"/>
  <c r="B333" i="2"/>
  <c r="C255" i="2"/>
  <c r="B542" i="2"/>
  <c r="B515" i="2"/>
  <c r="B483" i="2"/>
  <c r="B442" i="2"/>
  <c r="B310" i="2"/>
  <c r="C253" i="2"/>
  <c r="B541" i="2"/>
  <c r="B508" i="2"/>
  <c r="B482" i="2"/>
  <c r="B441" i="2"/>
  <c r="B261" i="2"/>
  <c r="C174" i="2"/>
  <c r="B539" i="2"/>
  <c r="B507" i="2"/>
  <c r="B479" i="2"/>
  <c r="B435" i="2"/>
  <c r="B238" i="2"/>
  <c r="C81" i="2"/>
  <c r="B472" i="2"/>
  <c r="B423" i="2"/>
  <c r="B189" i="2"/>
  <c r="D439" i="2"/>
  <c r="B526" i="2"/>
  <c r="B502" i="2"/>
  <c r="B451" i="2"/>
  <c r="B362" i="2"/>
  <c r="B165" i="2"/>
  <c r="C489" i="2"/>
  <c r="C332" i="2"/>
  <c r="C80" i="2"/>
  <c r="B537" i="2"/>
  <c r="B525" i="2"/>
  <c r="B513" i="2"/>
  <c r="B501" i="2"/>
  <c r="B489" i="2"/>
  <c r="B477" i="2"/>
  <c r="B465" i="2"/>
  <c r="B450" i="2"/>
  <c r="B433" i="2"/>
  <c r="B411" i="2"/>
  <c r="B387" i="2"/>
  <c r="B361" i="2"/>
  <c r="B298" i="2"/>
  <c r="B226" i="2"/>
  <c r="B154" i="2"/>
  <c r="B82" i="2"/>
  <c r="B10" i="2"/>
  <c r="C477" i="2"/>
  <c r="C399" i="2"/>
  <c r="C320" i="2"/>
  <c r="C241" i="2"/>
  <c r="C160" i="2"/>
  <c r="C66" i="2"/>
  <c r="D367" i="2"/>
  <c r="B514" i="2"/>
  <c r="B466" i="2"/>
  <c r="B393" i="2"/>
  <c r="B309" i="2"/>
  <c r="B21" i="2"/>
  <c r="C411" i="2"/>
  <c r="C173" i="2"/>
  <c r="D438" i="2"/>
  <c r="B524" i="2"/>
  <c r="B512" i="2"/>
  <c r="B500" i="2"/>
  <c r="B488" i="2"/>
  <c r="B476" i="2"/>
  <c r="B463" i="2"/>
  <c r="B448" i="2"/>
  <c r="B432" i="2"/>
  <c r="B410" i="2"/>
  <c r="B386" i="2"/>
  <c r="B358" i="2"/>
  <c r="B297" i="2"/>
  <c r="B225" i="2"/>
  <c r="B153" i="2"/>
  <c r="B81" i="2"/>
  <c r="B9" i="2"/>
  <c r="C476" i="2"/>
  <c r="C397" i="2"/>
  <c r="C319" i="2"/>
  <c r="C240" i="2"/>
  <c r="C159" i="2"/>
  <c r="C65" i="2"/>
  <c r="B538" i="2"/>
  <c r="B478" i="2"/>
  <c r="B412" i="2"/>
  <c r="B93" i="2"/>
  <c r="D7" i="2"/>
  <c r="D8" i="2"/>
  <c r="D20" i="2"/>
  <c r="D32" i="2"/>
  <c r="D44" i="2"/>
  <c r="D56" i="2"/>
  <c r="D68" i="2"/>
  <c r="D80" i="2"/>
  <c r="D92" i="2"/>
  <c r="D104" i="2"/>
  <c r="D116" i="2"/>
  <c r="D128" i="2"/>
  <c r="D140" i="2"/>
  <c r="D152" i="2"/>
  <c r="D164" i="2"/>
  <c r="D176" i="2"/>
  <c r="D188" i="2"/>
  <c r="D200" i="2"/>
  <c r="D212" i="2"/>
  <c r="D224" i="2"/>
  <c r="D236" i="2"/>
  <c r="D248" i="2"/>
  <c r="D260" i="2"/>
  <c r="D272" i="2"/>
  <c r="D284" i="2"/>
  <c r="D296" i="2"/>
  <c r="D308" i="2"/>
  <c r="D320" i="2"/>
  <c r="D332" i="2"/>
  <c r="D344" i="2"/>
  <c r="D356" i="2"/>
  <c r="D368" i="2"/>
  <c r="D380" i="2"/>
  <c r="D392" i="2"/>
  <c r="D404" i="2"/>
  <c r="D416" i="2"/>
  <c r="D428" i="2"/>
  <c r="D440" i="2"/>
  <c r="D452" i="2"/>
  <c r="D464" i="2"/>
  <c r="D476" i="2"/>
  <c r="D488" i="2"/>
  <c r="D500" i="2"/>
  <c r="D512" i="2"/>
  <c r="D524" i="2"/>
  <c r="D536" i="2"/>
  <c r="D9" i="2"/>
  <c r="D21" i="2"/>
  <c r="D33" i="2"/>
  <c r="D45" i="2"/>
  <c r="D57" i="2"/>
  <c r="D69" i="2"/>
  <c r="D81" i="2"/>
  <c r="D93" i="2"/>
  <c r="D105" i="2"/>
  <c r="D117" i="2"/>
  <c r="D129" i="2"/>
  <c r="D141" i="2"/>
  <c r="D153" i="2"/>
  <c r="D165" i="2"/>
  <c r="D177" i="2"/>
  <c r="D189" i="2"/>
  <c r="D201" i="2"/>
  <c r="D213" i="2"/>
  <c r="D225" i="2"/>
  <c r="D237" i="2"/>
  <c r="D249" i="2"/>
  <c r="D261" i="2"/>
  <c r="D273" i="2"/>
  <c r="D285" i="2"/>
  <c r="D297" i="2"/>
  <c r="D309" i="2"/>
  <c r="D321" i="2"/>
  <c r="D333" i="2"/>
  <c r="D345" i="2"/>
  <c r="D357" i="2"/>
  <c r="D369" i="2"/>
  <c r="D381" i="2"/>
  <c r="D393" i="2"/>
  <c r="D405" i="2"/>
  <c r="D417" i="2"/>
  <c r="D429" i="2"/>
  <c r="D441" i="2"/>
  <c r="D453" i="2"/>
  <c r="D465" i="2"/>
  <c r="D477" i="2"/>
  <c r="D489" i="2"/>
  <c r="D501" i="2"/>
  <c r="D513" i="2"/>
  <c r="D525" i="2"/>
  <c r="D10" i="2"/>
  <c r="D22" i="2"/>
  <c r="D34" i="2"/>
  <c r="D46" i="2"/>
  <c r="D58" i="2"/>
  <c r="D70" i="2"/>
  <c r="D82" i="2"/>
  <c r="D94" i="2"/>
  <c r="D106" i="2"/>
  <c r="D118" i="2"/>
  <c r="D130" i="2"/>
  <c r="D142" i="2"/>
  <c r="D154" i="2"/>
  <c r="D166" i="2"/>
  <c r="D178" i="2"/>
  <c r="D190" i="2"/>
  <c r="D202" i="2"/>
  <c r="D214" i="2"/>
  <c r="D226" i="2"/>
  <c r="D238" i="2"/>
  <c r="D250" i="2"/>
  <c r="D262" i="2"/>
  <c r="D274" i="2"/>
  <c r="D286" i="2"/>
  <c r="D298" i="2"/>
  <c r="D310" i="2"/>
  <c r="D322" i="2"/>
  <c r="D334" i="2"/>
  <c r="D346" i="2"/>
  <c r="D358" i="2"/>
  <c r="D370" i="2"/>
  <c r="D382" i="2"/>
  <c r="D394" i="2"/>
  <c r="D406" i="2"/>
  <c r="D418" i="2"/>
  <c r="D430" i="2"/>
  <c r="D442" i="2"/>
  <c r="D454" i="2"/>
  <c r="D466" i="2"/>
  <c r="D478" i="2"/>
  <c r="D490" i="2"/>
  <c r="D502" i="2"/>
  <c r="D514" i="2"/>
  <c r="D526" i="2"/>
  <c r="D11" i="2"/>
  <c r="D23" i="2"/>
  <c r="D35" i="2"/>
  <c r="D47" i="2"/>
  <c r="D59" i="2"/>
  <c r="D71" i="2"/>
  <c r="D83" i="2"/>
  <c r="D95" i="2"/>
  <c r="D107" i="2"/>
  <c r="D119" i="2"/>
  <c r="D131" i="2"/>
  <c r="D143" i="2"/>
  <c r="D155" i="2"/>
  <c r="D167" i="2"/>
  <c r="D179" i="2"/>
  <c r="D191" i="2"/>
  <c r="D203" i="2"/>
  <c r="D215" i="2"/>
  <c r="D227" i="2"/>
  <c r="D239" i="2"/>
  <c r="D251" i="2"/>
  <c r="D263" i="2"/>
  <c r="D275" i="2"/>
  <c r="D287" i="2"/>
  <c r="D299" i="2"/>
  <c r="D311" i="2"/>
  <c r="D323" i="2"/>
  <c r="D335" i="2"/>
  <c r="D347" i="2"/>
  <c r="D359" i="2"/>
  <c r="D371" i="2"/>
  <c r="D383" i="2"/>
  <c r="D395" i="2"/>
  <c r="D407" i="2"/>
  <c r="D419" i="2"/>
  <c r="D431" i="2"/>
  <c r="D443" i="2"/>
  <c r="D455" i="2"/>
  <c r="D467" i="2"/>
  <c r="D479" i="2"/>
  <c r="D491" i="2"/>
  <c r="D503" i="2"/>
  <c r="D515" i="2"/>
  <c r="D527" i="2"/>
  <c r="D539" i="2"/>
  <c r="D12" i="2"/>
  <c r="D24" i="2"/>
  <c r="D36" i="2"/>
  <c r="D48" i="2"/>
  <c r="D60" i="2"/>
  <c r="D72" i="2"/>
  <c r="D84" i="2"/>
  <c r="D96" i="2"/>
  <c r="D108" i="2"/>
  <c r="D120" i="2"/>
  <c r="D132" i="2"/>
  <c r="D144" i="2"/>
  <c r="D156" i="2"/>
  <c r="D168" i="2"/>
  <c r="D180" i="2"/>
  <c r="D192" i="2"/>
  <c r="D204" i="2"/>
  <c r="D216" i="2"/>
  <c r="D228" i="2"/>
  <c r="D240" i="2"/>
  <c r="D252" i="2"/>
  <c r="D264" i="2"/>
  <c r="D276" i="2"/>
  <c r="D288" i="2"/>
  <c r="D300" i="2"/>
  <c r="D312" i="2"/>
  <c r="D324" i="2"/>
  <c r="D336" i="2"/>
  <c r="D348" i="2"/>
  <c r="D360" i="2"/>
  <c r="D372" i="2"/>
  <c r="D384" i="2"/>
  <c r="D396" i="2"/>
  <c r="D408" i="2"/>
  <c r="D420" i="2"/>
  <c r="D432" i="2"/>
  <c r="D444" i="2"/>
  <c r="D456" i="2"/>
  <c r="D468" i="2"/>
  <c r="D480" i="2"/>
  <c r="D492" i="2"/>
  <c r="D504" i="2"/>
  <c r="D516" i="2"/>
  <c r="D528" i="2"/>
  <c r="D13" i="2"/>
  <c r="D25" i="2"/>
  <c r="D37" i="2"/>
  <c r="D49" i="2"/>
  <c r="D61" i="2"/>
  <c r="D73" i="2"/>
  <c r="D85" i="2"/>
  <c r="D97" i="2"/>
  <c r="D109" i="2"/>
  <c r="D121" i="2"/>
  <c r="D133" i="2"/>
  <c r="D145" i="2"/>
  <c r="D157" i="2"/>
  <c r="D169" i="2"/>
  <c r="D181" i="2"/>
  <c r="D193" i="2"/>
  <c r="D205" i="2"/>
  <c r="D217" i="2"/>
  <c r="D229" i="2"/>
  <c r="D241" i="2"/>
  <c r="D253" i="2"/>
  <c r="D265" i="2"/>
  <c r="D277" i="2"/>
  <c r="D289" i="2"/>
  <c r="D301" i="2"/>
  <c r="D313" i="2"/>
  <c r="D325" i="2"/>
  <c r="D337" i="2"/>
  <c r="D349" i="2"/>
  <c r="D361" i="2"/>
  <c r="D373" i="2"/>
  <c r="D385" i="2"/>
  <c r="D397" i="2"/>
  <c r="D409" i="2"/>
  <c r="D421" i="2"/>
  <c r="D433" i="2"/>
  <c r="D445" i="2"/>
  <c r="D457" i="2"/>
  <c r="D469" i="2"/>
  <c r="D481" i="2"/>
  <c r="D493" i="2"/>
  <c r="D505" i="2"/>
  <c r="D517" i="2"/>
  <c r="D529" i="2"/>
  <c r="D541" i="2"/>
  <c r="D14" i="2"/>
  <c r="D26" i="2"/>
  <c r="D38" i="2"/>
  <c r="D50" i="2"/>
  <c r="D62" i="2"/>
  <c r="D74" i="2"/>
  <c r="D86" i="2"/>
  <c r="D98" i="2"/>
  <c r="D110" i="2"/>
  <c r="D122" i="2"/>
  <c r="D134" i="2"/>
  <c r="D146" i="2"/>
  <c r="D158" i="2"/>
  <c r="D170" i="2"/>
  <c r="D182" i="2"/>
  <c r="D194" i="2"/>
  <c r="D206" i="2"/>
  <c r="D218" i="2"/>
  <c r="D230" i="2"/>
  <c r="D242" i="2"/>
  <c r="D254" i="2"/>
  <c r="D266" i="2"/>
  <c r="D278" i="2"/>
  <c r="D290" i="2"/>
  <c r="D302" i="2"/>
  <c r="D314" i="2"/>
  <c r="D326" i="2"/>
  <c r="D338" i="2"/>
  <c r="D350" i="2"/>
  <c r="D362" i="2"/>
  <c r="D374" i="2"/>
  <c r="D386" i="2"/>
  <c r="D398" i="2"/>
  <c r="D410" i="2"/>
  <c r="D422" i="2"/>
  <c r="D434" i="2"/>
  <c r="D446" i="2"/>
  <c r="D458" i="2"/>
  <c r="D470" i="2"/>
  <c r="D482" i="2"/>
  <c r="D494" i="2"/>
  <c r="D506" i="2"/>
  <c r="D518" i="2"/>
  <c r="D530" i="2"/>
  <c r="D542" i="2"/>
  <c r="D15" i="2"/>
  <c r="D27" i="2"/>
  <c r="D39" i="2"/>
  <c r="D51" i="2"/>
  <c r="D63" i="2"/>
  <c r="D75" i="2"/>
  <c r="D87" i="2"/>
  <c r="D99" i="2"/>
  <c r="D111" i="2"/>
  <c r="D123" i="2"/>
  <c r="D135" i="2"/>
  <c r="D147" i="2"/>
  <c r="D159" i="2"/>
  <c r="D171" i="2"/>
  <c r="D183" i="2"/>
  <c r="D195" i="2"/>
  <c r="D207" i="2"/>
  <c r="D219" i="2"/>
  <c r="D231" i="2"/>
  <c r="D243" i="2"/>
  <c r="D255" i="2"/>
  <c r="D267" i="2"/>
  <c r="D279" i="2"/>
  <c r="D291" i="2"/>
  <c r="D303" i="2"/>
  <c r="D315" i="2"/>
  <c r="D327" i="2"/>
  <c r="D339" i="2"/>
  <c r="D351" i="2"/>
  <c r="D363" i="2"/>
  <c r="D375" i="2"/>
  <c r="D387" i="2"/>
  <c r="D399" i="2"/>
  <c r="D411" i="2"/>
  <c r="D423" i="2"/>
  <c r="D435" i="2"/>
  <c r="D447" i="2"/>
  <c r="D459" i="2"/>
  <c r="D471" i="2"/>
  <c r="D483" i="2"/>
  <c r="D495" i="2"/>
  <c r="D507" i="2"/>
  <c r="D519" i="2"/>
  <c r="D531" i="2"/>
  <c r="D543" i="2"/>
  <c r="D16" i="2"/>
  <c r="D28" i="2"/>
  <c r="D40" i="2"/>
  <c r="D52" i="2"/>
  <c r="D64" i="2"/>
  <c r="D76" i="2"/>
  <c r="D88" i="2"/>
  <c r="D100" i="2"/>
  <c r="D112" i="2"/>
  <c r="D124" i="2"/>
  <c r="D136" i="2"/>
  <c r="D148" i="2"/>
  <c r="D160" i="2"/>
  <c r="D172" i="2"/>
  <c r="D184" i="2"/>
  <c r="D196" i="2"/>
  <c r="D208" i="2"/>
  <c r="D220" i="2"/>
  <c r="D232" i="2"/>
  <c r="D244" i="2"/>
  <c r="D256" i="2"/>
  <c r="D268" i="2"/>
  <c r="D280" i="2"/>
  <c r="D292" i="2"/>
  <c r="D304" i="2"/>
  <c r="D316" i="2"/>
  <c r="D328" i="2"/>
  <c r="D340" i="2"/>
  <c r="D352" i="2"/>
  <c r="D364" i="2"/>
  <c r="D376" i="2"/>
  <c r="D388" i="2"/>
  <c r="D400" i="2"/>
  <c r="D412" i="2"/>
  <c r="D424" i="2"/>
  <c r="D436" i="2"/>
  <c r="D448" i="2"/>
  <c r="D460" i="2"/>
  <c r="D472" i="2"/>
  <c r="D484" i="2"/>
  <c r="D496" i="2"/>
  <c r="D508" i="2"/>
  <c r="D520" i="2"/>
  <c r="D532" i="2"/>
  <c r="D544" i="2"/>
  <c r="D17" i="2"/>
  <c r="D29" i="2"/>
  <c r="D41" i="2"/>
  <c r="D53" i="2"/>
  <c r="D65" i="2"/>
  <c r="D77" i="2"/>
  <c r="D89" i="2"/>
  <c r="D101" i="2"/>
  <c r="D113" i="2"/>
  <c r="D125" i="2"/>
  <c r="D137" i="2"/>
  <c r="D149" i="2"/>
  <c r="D161" i="2"/>
  <c r="D173" i="2"/>
  <c r="D185" i="2"/>
  <c r="D197" i="2"/>
  <c r="D209" i="2"/>
  <c r="D221" i="2"/>
  <c r="D233" i="2"/>
  <c r="D245" i="2"/>
  <c r="D257" i="2"/>
  <c r="D269" i="2"/>
  <c r="D281" i="2"/>
  <c r="D293" i="2"/>
  <c r="D305" i="2"/>
  <c r="D317" i="2"/>
  <c r="D329" i="2"/>
  <c r="D341" i="2"/>
  <c r="D353" i="2"/>
  <c r="D365" i="2"/>
  <c r="D377" i="2"/>
  <c r="D389" i="2"/>
  <c r="D401" i="2"/>
  <c r="D413" i="2"/>
  <c r="D425" i="2"/>
  <c r="D437" i="2"/>
  <c r="D449" i="2"/>
  <c r="D461" i="2"/>
  <c r="D473" i="2"/>
  <c r="D485" i="2"/>
  <c r="D497" i="2"/>
  <c r="D509" i="2"/>
  <c r="D521" i="2"/>
  <c r="D533" i="2"/>
  <c r="D18" i="2"/>
  <c r="D90" i="2"/>
  <c r="D162" i="2"/>
  <c r="D234" i="2"/>
  <c r="D306" i="2"/>
  <c r="D378" i="2"/>
  <c r="D450" i="2"/>
  <c r="D522" i="2"/>
  <c r="D19" i="2"/>
  <c r="D91" i="2"/>
  <c r="D163" i="2"/>
  <c r="D235" i="2"/>
  <c r="D307" i="2"/>
  <c r="D379" i="2"/>
  <c r="D451" i="2"/>
  <c r="D523" i="2"/>
  <c r="D30" i="2"/>
  <c r="D102" i="2"/>
  <c r="D174" i="2"/>
  <c r="D246" i="2"/>
  <c r="D318" i="2"/>
  <c r="D390" i="2"/>
  <c r="D462" i="2"/>
  <c r="D534" i="2"/>
  <c r="D31" i="2"/>
  <c r="D103" i="2"/>
  <c r="D175" i="2"/>
  <c r="D247" i="2"/>
  <c r="D319" i="2"/>
  <c r="D391" i="2"/>
  <c r="D463" i="2"/>
  <c r="D535" i="2"/>
  <c r="D42" i="2"/>
  <c r="D114" i="2"/>
  <c r="D186" i="2"/>
  <c r="D258" i="2"/>
  <c r="D330" i="2"/>
  <c r="D402" i="2"/>
  <c r="D474" i="2"/>
  <c r="D537" i="2"/>
  <c r="D43" i="2"/>
  <c r="D115" i="2"/>
  <c r="D187" i="2"/>
  <c r="D259" i="2"/>
  <c r="D331" i="2"/>
  <c r="D403" i="2"/>
  <c r="D475" i="2"/>
  <c r="D538" i="2"/>
  <c r="D54" i="2"/>
  <c r="D126" i="2"/>
  <c r="D198" i="2"/>
  <c r="D270" i="2"/>
  <c r="D342" i="2"/>
  <c r="D414" i="2"/>
  <c r="D486" i="2"/>
  <c r="D540" i="2"/>
  <c r="D55" i="2"/>
  <c r="D127" i="2"/>
  <c r="D199" i="2"/>
  <c r="D271" i="2"/>
  <c r="D343" i="2"/>
  <c r="D415" i="2"/>
  <c r="D487" i="2"/>
  <c r="D545" i="2"/>
  <c r="D66" i="2"/>
  <c r="D138" i="2"/>
  <c r="D210" i="2"/>
  <c r="D282" i="2"/>
  <c r="D354" i="2"/>
  <c r="D426" i="2"/>
  <c r="D498" i="2"/>
  <c r="D546" i="2"/>
  <c r="D67" i="2"/>
  <c r="D139" i="2"/>
  <c r="D211" i="2"/>
  <c r="D283" i="2"/>
  <c r="D355" i="2"/>
  <c r="D427" i="2"/>
  <c r="D499" i="2"/>
  <c r="D547" i="2"/>
  <c r="B547" i="2"/>
  <c r="B535" i="2"/>
  <c r="B523" i="2"/>
  <c r="B511" i="2"/>
  <c r="B499" i="2"/>
  <c r="B487" i="2"/>
  <c r="B475" i="2"/>
  <c r="B462" i="2"/>
  <c r="B447" i="2"/>
  <c r="B430" i="2"/>
  <c r="B409" i="2"/>
  <c r="B385" i="2"/>
  <c r="B357" i="2"/>
  <c r="B286" i="2"/>
  <c r="B214" i="2"/>
  <c r="B142" i="2"/>
  <c r="C538" i="2"/>
  <c r="C464" i="2"/>
  <c r="C385" i="2"/>
  <c r="C307" i="2"/>
  <c r="C228" i="2"/>
  <c r="C144" i="2"/>
  <c r="D295" i="2"/>
  <c r="B7" i="2"/>
  <c r="B11" i="2"/>
  <c r="B23" i="2"/>
  <c r="B35" i="2"/>
  <c r="B47" i="2"/>
  <c r="B59" i="2"/>
  <c r="B71" i="2"/>
  <c r="B83" i="2"/>
  <c r="B95" i="2"/>
  <c r="B107" i="2"/>
  <c r="B119" i="2"/>
  <c r="B131" i="2"/>
  <c r="B143" i="2"/>
  <c r="B155" i="2"/>
  <c r="B167" i="2"/>
  <c r="B179" i="2"/>
  <c r="B191" i="2"/>
  <c r="B203" i="2"/>
  <c r="B215" i="2"/>
  <c r="B227" i="2"/>
  <c r="B239" i="2"/>
  <c r="B251" i="2"/>
  <c r="B263" i="2"/>
  <c r="B275" i="2"/>
  <c r="B287" i="2"/>
  <c r="B299" i="2"/>
  <c r="B311" i="2"/>
  <c r="B323" i="2"/>
  <c r="B335" i="2"/>
  <c r="B347" i="2"/>
  <c r="B359" i="2"/>
  <c r="B371" i="2"/>
  <c r="B383" i="2"/>
  <c r="B395" i="2"/>
  <c r="B407" i="2"/>
  <c r="B419" i="2"/>
  <c r="B431" i="2"/>
  <c r="B443" i="2"/>
  <c r="B12" i="2"/>
  <c r="B24" i="2"/>
  <c r="B36" i="2"/>
  <c r="B48" i="2"/>
  <c r="B60" i="2"/>
  <c r="B72" i="2"/>
  <c r="B84" i="2"/>
  <c r="B96" i="2"/>
  <c r="B108" i="2"/>
  <c r="B120" i="2"/>
  <c r="B132" i="2"/>
  <c r="B144" i="2"/>
  <c r="B156" i="2"/>
  <c r="B168" i="2"/>
  <c r="B180" i="2"/>
  <c r="B192" i="2"/>
  <c r="B204" i="2"/>
  <c r="B216" i="2"/>
  <c r="B228" i="2"/>
  <c r="B240" i="2"/>
  <c r="B252" i="2"/>
  <c r="B264" i="2"/>
  <c r="B276" i="2"/>
  <c r="B288" i="2"/>
  <c r="B300" i="2"/>
  <c r="B312" i="2"/>
  <c r="B324" i="2"/>
  <c r="B336" i="2"/>
  <c r="B348" i="2"/>
  <c r="B360" i="2"/>
  <c r="B13" i="2"/>
  <c r="B25" i="2"/>
  <c r="B37" i="2"/>
  <c r="B49" i="2"/>
  <c r="B61" i="2"/>
  <c r="B73" i="2"/>
  <c r="B85" i="2"/>
  <c r="B97" i="2"/>
  <c r="B109" i="2"/>
  <c r="B121" i="2"/>
  <c r="B133" i="2"/>
  <c r="B145" i="2"/>
  <c r="B157" i="2"/>
  <c r="B169" i="2"/>
  <c r="B181" i="2"/>
  <c r="B193" i="2"/>
  <c r="B205" i="2"/>
  <c r="B217" i="2"/>
  <c r="B229" i="2"/>
  <c r="B241" i="2"/>
  <c r="B253" i="2"/>
  <c r="B265" i="2"/>
  <c r="B277" i="2"/>
  <c r="B289" i="2"/>
  <c r="B301" i="2"/>
  <c r="B313" i="2"/>
  <c r="B325" i="2"/>
  <c r="B337" i="2"/>
  <c r="B14" i="2"/>
  <c r="B26" i="2"/>
  <c r="B38" i="2"/>
  <c r="B50" i="2"/>
  <c r="B62" i="2"/>
  <c r="B74" i="2"/>
  <c r="B86" i="2"/>
  <c r="B98" i="2"/>
  <c r="B110" i="2"/>
  <c r="B122" i="2"/>
  <c r="B134" i="2"/>
  <c r="B146" i="2"/>
  <c r="B158" i="2"/>
  <c r="B170" i="2"/>
  <c r="B182" i="2"/>
  <c r="B194" i="2"/>
  <c r="B206" i="2"/>
  <c r="B218" i="2"/>
  <c r="B230" i="2"/>
  <c r="B242" i="2"/>
  <c r="B254" i="2"/>
  <c r="B266" i="2"/>
  <c r="B278" i="2"/>
  <c r="B290" i="2"/>
  <c r="B302" i="2"/>
  <c r="B314" i="2"/>
  <c r="B326" i="2"/>
  <c r="B338" i="2"/>
  <c r="B350" i="2"/>
  <c r="B15" i="2"/>
  <c r="B27" i="2"/>
  <c r="B39" i="2"/>
  <c r="B51" i="2"/>
  <c r="B63" i="2"/>
  <c r="B75" i="2"/>
  <c r="B87" i="2"/>
  <c r="B99" i="2"/>
  <c r="B111" i="2"/>
  <c r="B123" i="2"/>
  <c r="B135" i="2"/>
  <c r="B147" i="2"/>
  <c r="B159" i="2"/>
  <c r="B171" i="2"/>
  <c r="B183" i="2"/>
  <c r="B195" i="2"/>
  <c r="B207" i="2"/>
  <c r="B219" i="2"/>
  <c r="B231" i="2"/>
  <c r="B243" i="2"/>
  <c r="B255" i="2"/>
  <c r="B267" i="2"/>
  <c r="B279" i="2"/>
  <c r="B291" i="2"/>
  <c r="B303" i="2"/>
  <c r="B315" i="2"/>
  <c r="B327" i="2"/>
  <c r="B339" i="2"/>
  <c r="B351" i="2"/>
  <c r="B363" i="2"/>
  <c r="B375" i="2"/>
  <c r="B16" i="2"/>
  <c r="B28" i="2"/>
  <c r="B40" i="2"/>
  <c r="B52" i="2"/>
  <c r="B64" i="2"/>
  <c r="B76" i="2"/>
  <c r="B88" i="2"/>
  <c r="B100" i="2"/>
  <c r="B112" i="2"/>
  <c r="B124" i="2"/>
  <c r="B136" i="2"/>
  <c r="B148" i="2"/>
  <c r="B160" i="2"/>
  <c r="B172" i="2"/>
  <c r="B184" i="2"/>
  <c r="B196" i="2"/>
  <c r="B208" i="2"/>
  <c r="B220" i="2"/>
  <c r="B232" i="2"/>
  <c r="B244" i="2"/>
  <c r="B256" i="2"/>
  <c r="B268" i="2"/>
  <c r="B280" i="2"/>
  <c r="B292" i="2"/>
  <c r="B304" i="2"/>
  <c r="B316" i="2"/>
  <c r="B328" i="2"/>
  <c r="B340" i="2"/>
  <c r="B352" i="2"/>
  <c r="B364" i="2"/>
  <c r="B376" i="2"/>
  <c r="B388" i="2"/>
  <c r="B400" i="2"/>
  <c r="B17" i="2"/>
  <c r="B29" i="2"/>
  <c r="B41" i="2"/>
  <c r="B53" i="2"/>
  <c r="B65" i="2"/>
  <c r="B77" i="2"/>
  <c r="B89" i="2"/>
  <c r="B101" i="2"/>
  <c r="B113" i="2"/>
  <c r="B125" i="2"/>
  <c r="B137" i="2"/>
  <c r="B149" i="2"/>
  <c r="B161" i="2"/>
  <c r="B173" i="2"/>
  <c r="B185" i="2"/>
  <c r="B197" i="2"/>
  <c r="B209" i="2"/>
  <c r="B221" i="2"/>
  <c r="B233" i="2"/>
  <c r="B245" i="2"/>
  <c r="B257" i="2"/>
  <c r="B269" i="2"/>
  <c r="B281" i="2"/>
  <c r="B293" i="2"/>
  <c r="B305" i="2"/>
  <c r="B317" i="2"/>
  <c r="B329" i="2"/>
  <c r="B341" i="2"/>
  <c r="B353" i="2"/>
  <c r="B365" i="2"/>
  <c r="B377" i="2"/>
  <c r="B389" i="2"/>
  <c r="B401" i="2"/>
  <c r="B413" i="2"/>
  <c r="B425" i="2"/>
  <c r="B437" i="2"/>
  <c r="B449" i="2"/>
  <c r="B461" i="2"/>
  <c r="B18" i="2"/>
  <c r="B30" i="2"/>
  <c r="B42" i="2"/>
  <c r="B54" i="2"/>
  <c r="B66" i="2"/>
  <c r="B78" i="2"/>
  <c r="B90" i="2"/>
  <c r="B102" i="2"/>
  <c r="B114" i="2"/>
  <c r="B126" i="2"/>
  <c r="B138" i="2"/>
  <c r="B150" i="2"/>
  <c r="B162" i="2"/>
  <c r="B174" i="2"/>
  <c r="B186" i="2"/>
  <c r="B198" i="2"/>
  <c r="B210" i="2"/>
  <c r="B222" i="2"/>
  <c r="B234" i="2"/>
  <c r="B246" i="2"/>
  <c r="B258" i="2"/>
  <c r="B270" i="2"/>
  <c r="B282" i="2"/>
  <c r="B294" i="2"/>
  <c r="B306" i="2"/>
  <c r="B318" i="2"/>
  <c r="B330" i="2"/>
  <c r="B342" i="2"/>
  <c r="B354" i="2"/>
  <c r="B366" i="2"/>
  <c r="B378" i="2"/>
  <c r="B390" i="2"/>
  <c r="B402" i="2"/>
  <c r="B414" i="2"/>
  <c r="B426" i="2"/>
  <c r="B19" i="2"/>
  <c r="B31" i="2"/>
  <c r="B43" i="2"/>
  <c r="B55" i="2"/>
  <c r="B67" i="2"/>
  <c r="B79" i="2"/>
  <c r="B91" i="2"/>
  <c r="B103" i="2"/>
  <c r="B115" i="2"/>
  <c r="B127" i="2"/>
  <c r="B139" i="2"/>
  <c r="B151" i="2"/>
  <c r="B163" i="2"/>
  <c r="B175" i="2"/>
  <c r="B187" i="2"/>
  <c r="B199" i="2"/>
  <c r="B211" i="2"/>
  <c r="B223" i="2"/>
  <c r="B235" i="2"/>
  <c r="B247" i="2"/>
  <c r="B259" i="2"/>
  <c r="B271" i="2"/>
  <c r="B283" i="2"/>
  <c r="B295" i="2"/>
  <c r="B307" i="2"/>
  <c r="B319" i="2"/>
  <c r="B331" i="2"/>
  <c r="B343" i="2"/>
  <c r="B355" i="2"/>
  <c r="B367" i="2"/>
  <c r="B379" i="2"/>
  <c r="B391" i="2"/>
  <c r="B403" i="2"/>
  <c r="B415" i="2"/>
  <c r="B427" i="2"/>
  <c r="B439" i="2"/>
  <c r="B8" i="2"/>
  <c r="B20" i="2"/>
  <c r="B32" i="2"/>
  <c r="B44" i="2"/>
  <c r="B56" i="2"/>
  <c r="B68" i="2"/>
  <c r="B80" i="2"/>
  <c r="B92" i="2"/>
  <c r="B104" i="2"/>
  <c r="B116" i="2"/>
  <c r="B128" i="2"/>
  <c r="B140" i="2"/>
  <c r="B152" i="2"/>
  <c r="B164" i="2"/>
  <c r="B176" i="2"/>
  <c r="B188" i="2"/>
  <c r="B200" i="2"/>
  <c r="B212" i="2"/>
  <c r="B224" i="2"/>
  <c r="B236" i="2"/>
  <c r="B248" i="2"/>
  <c r="B260" i="2"/>
  <c r="B272" i="2"/>
  <c r="B284" i="2"/>
  <c r="B296" i="2"/>
  <c r="B308" i="2"/>
  <c r="B320" i="2"/>
  <c r="B332" i="2"/>
  <c r="B344" i="2"/>
  <c r="B356" i="2"/>
  <c r="B368" i="2"/>
  <c r="B380" i="2"/>
  <c r="B392" i="2"/>
  <c r="B404" i="2"/>
  <c r="B416" i="2"/>
  <c r="B428" i="2"/>
  <c r="B440" i="2"/>
  <c r="B452" i="2"/>
  <c r="B464" i="2"/>
  <c r="B490" i="2"/>
  <c r="B434" i="2"/>
  <c r="B237" i="2"/>
  <c r="C7" i="2"/>
  <c r="C8" i="2"/>
  <c r="C11" i="2"/>
  <c r="C23" i="2"/>
  <c r="C35" i="2"/>
  <c r="C47" i="2"/>
  <c r="C59" i="2"/>
  <c r="C71" i="2"/>
  <c r="C83" i="2"/>
  <c r="C95" i="2"/>
  <c r="C107" i="2"/>
  <c r="C119" i="2"/>
  <c r="C131" i="2"/>
  <c r="C13" i="2"/>
  <c r="C25" i="2"/>
  <c r="C37" i="2"/>
  <c r="C49" i="2"/>
  <c r="C61" i="2"/>
  <c r="C73" i="2"/>
  <c r="C85" i="2"/>
  <c r="C97" i="2"/>
  <c r="C109" i="2"/>
  <c r="C121" i="2"/>
  <c r="C133" i="2"/>
  <c r="C145" i="2"/>
  <c r="C157" i="2"/>
  <c r="C169" i="2"/>
  <c r="C181" i="2"/>
  <c r="C193" i="2"/>
  <c r="C14" i="2"/>
  <c r="C26" i="2"/>
  <c r="C38" i="2"/>
  <c r="C50" i="2"/>
  <c r="C62" i="2"/>
  <c r="C74" i="2"/>
  <c r="C86" i="2"/>
  <c r="C98" i="2"/>
  <c r="C110" i="2"/>
  <c r="C122" i="2"/>
  <c r="C134" i="2"/>
  <c r="C146" i="2"/>
  <c r="C158" i="2"/>
  <c r="C170" i="2"/>
  <c r="C182" i="2"/>
  <c r="C194" i="2"/>
  <c r="C206" i="2"/>
  <c r="C218" i="2"/>
  <c r="C230" i="2"/>
  <c r="C242" i="2"/>
  <c r="C254" i="2"/>
  <c r="C266" i="2"/>
  <c r="C278" i="2"/>
  <c r="C290" i="2"/>
  <c r="C302" i="2"/>
  <c r="C314" i="2"/>
  <c r="C326" i="2"/>
  <c r="C338" i="2"/>
  <c r="C350" i="2"/>
  <c r="C362" i="2"/>
  <c r="C374" i="2"/>
  <c r="C386" i="2"/>
  <c r="C398" i="2"/>
  <c r="C410" i="2"/>
  <c r="C422" i="2"/>
  <c r="C434" i="2"/>
  <c r="C446" i="2"/>
  <c r="C458" i="2"/>
  <c r="C470" i="2"/>
  <c r="C482" i="2"/>
  <c r="C15" i="2"/>
  <c r="C27" i="2"/>
  <c r="C39" i="2"/>
  <c r="C51" i="2"/>
  <c r="C16" i="2"/>
  <c r="C12" i="2"/>
  <c r="C32" i="2"/>
  <c r="C52" i="2"/>
  <c r="C67" i="2"/>
  <c r="C82" i="2"/>
  <c r="C100" i="2"/>
  <c r="C115" i="2"/>
  <c r="C130" i="2"/>
  <c r="C147" i="2"/>
  <c r="C161" i="2"/>
  <c r="C175" i="2"/>
  <c r="C189" i="2"/>
  <c r="C203" i="2"/>
  <c r="C216" i="2"/>
  <c r="C229" i="2"/>
  <c r="C243" i="2"/>
  <c r="C256" i="2"/>
  <c r="C269" i="2"/>
  <c r="C282" i="2"/>
  <c r="C295" i="2"/>
  <c r="C308" i="2"/>
  <c r="C321" i="2"/>
  <c r="C334" i="2"/>
  <c r="C347" i="2"/>
  <c r="C360" i="2"/>
  <c r="C373" i="2"/>
  <c r="C387" i="2"/>
  <c r="C400" i="2"/>
  <c r="C413" i="2"/>
  <c r="C426" i="2"/>
  <c r="C439" i="2"/>
  <c r="C452" i="2"/>
  <c r="C465" i="2"/>
  <c r="C478" i="2"/>
  <c r="C491" i="2"/>
  <c r="C503" i="2"/>
  <c r="C515" i="2"/>
  <c r="C527" i="2"/>
  <c r="C539" i="2"/>
  <c r="C17" i="2"/>
  <c r="C33" i="2"/>
  <c r="C53" i="2"/>
  <c r="C68" i="2"/>
  <c r="C84" i="2"/>
  <c r="C101" i="2"/>
  <c r="C116" i="2"/>
  <c r="C132" i="2"/>
  <c r="C148" i="2"/>
  <c r="C162" i="2"/>
  <c r="C176" i="2"/>
  <c r="C190" i="2"/>
  <c r="C204" i="2"/>
  <c r="C217" i="2"/>
  <c r="C231" i="2"/>
  <c r="C244" i="2"/>
  <c r="C257" i="2"/>
  <c r="C270" i="2"/>
  <c r="C283" i="2"/>
  <c r="C296" i="2"/>
  <c r="C309" i="2"/>
  <c r="C322" i="2"/>
  <c r="C335" i="2"/>
  <c r="C348" i="2"/>
  <c r="C361" i="2"/>
  <c r="C375" i="2"/>
  <c r="C388" i="2"/>
  <c r="C401" i="2"/>
  <c r="C414" i="2"/>
  <c r="C427" i="2"/>
  <c r="C440" i="2"/>
  <c r="C453" i="2"/>
  <c r="C466" i="2"/>
  <c r="C479" i="2"/>
  <c r="C492" i="2"/>
  <c r="C504" i="2"/>
  <c r="C516" i="2"/>
  <c r="C528" i="2"/>
  <c r="C540" i="2"/>
  <c r="C18" i="2"/>
  <c r="C34" i="2"/>
  <c r="C54" i="2"/>
  <c r="C69" i="2"/>
  <c r="C87" i="2"/>
  <c r="C102" i="2"/>
  <c r="C117" i="2"/>
  <c r="C135" i="2"/>
  <c r="C149" i="2"/>
  <c r="C163" i="2"/>
  <c r="C177" i="2"/>
  <c r="C191" i="2"/>
  <c r="C205" i="2"/>
  <c r="C219" i="2"/>
  <c r="C232" i="2"/>
  <c r="C245" i="2"/>
  <c r="C258" i="2"/>
  <c r="C271" i="2"/>
  <c r="C284" i="2"/>
  <c r="C297" i="2"/>
  <c r="C310" i="2"/>
  <c r="C323" i="2"/>
  <c r="C336" i="2"/>
  <c r="C349" i="2"/>
  <c r="C363" i="2"/>
  <c r="C376" i="2"/>
  <c r="C389" i="2"/>
  <c r="C402" i="2"/>
  <c r="C415" i="2"/>
  <c r="C428" i="2"/>
  <c r="C441" i="2"/>
  <c r="C454" i="2"/>
  <c r="C467" i="2"/>
  <c r="C480" i="2"/>
  <c r="C493" i="2"/>
  <c r="C505" i="2"/>
  <c r="C517" i="2"/>
  <c r="C529" i="2"/>
  <c r="C541" i="2"/>
  <c r="C19" i="2"/>
  <c r="C36" i="2"/>
  <c r="C55" i="2"/>
  <c r="C70" i="2"/>
  <c r="C88" i="2"/>
  <c r="C103" i="2"/>
  <c r="C118" i="2"/>
  <c r="C136" i="2"/>
  <c r="C150" i="2"/>
  <c r="C164" i="2"/>
  <c r="C178" i="2"/>
  <c r="C192" i="2"/>
  <c r="C207" i="2"/>
  <c r="C220" i="2"/>
  <c r="C233" i="2"/>
  <c r="C246" i="2"/>
  <c r="C259" i="2"/>
  <c r="C272" i="2"/>
  <c r="C285" i="2"/>
  <c r="C298" i="2"/>
  <c r="C311" i="2"/>
  <c r="C324" i="2"/>
  <c r="C337" i="2"/>
  <c r="C351" i="2"/>
  <c r="C364" i="2"/>
  <c r="C377" i="2"/>
  <c r="C390" i="2"/>
  <c r="C403" i="2"/>
  <c r="C416" i="2"/>
  <c r="C429" i="2"/>
  <c r="C442" i="2"/>
  <c r="C455" i="2"/>
  <c r="C468" i="2"/>
  <c r="C481" i="2"/>
  <c r="C494" i="2"/>
  <c r="C506" i="2"/>
  <c r="C518" i="2"/>
  <c r="C530" i="2"/>
  <c r="C542" i="2"/>
  <c r="C20" i="2"/>
  <c r="C40" i="2"/>
  <c r="C56" i="2"/>
  <c r="C72" i="2"/>
  <c r="C89" i="2"/>
  <c r="C104" i="2"/>
  <c r="C120" i="2"/>
  <c r="C137" i="2"/>
  <c r="C151" i="2"/>
  <c r="C165" i="2"/>
  <c r="C179" i="2"/>
  <c r="C195" i="2"/>
  <c r="C208" i="2"/>
  <c r="C221" i="2"/>
  <c r="C234" i="2"/>
  <c r="C247" i="2"/>
  <c r="C260" i="2"/>
  <c r="C273" i="2"/>
  <c r="C286" i="2"/>
  <c r="C299" i="2"/>
  <c r="C312" i="2"/>
  <c r="C325" i="2"/>
  <c r="C339" i="2"/>
  <c r="C352" i="2"/>
  <c r="C365" i="2"/>
  <c r="C378" i="2"/>
  <c r="C391" i="2"/>
  <c r="C404" i="2"/>
  <c r="C417" i="2"/>
  <c r="C430" i="2"/>
  <c r="C443" i="2"/>
  <c r="C456" i="2"/>
  <c r="C469" i="2"/>
  <c r="C483" i="2"/>
  <c r="C495" i="2"/>
  <c r="C507" i="2"/>
  <c r="C519" i="2"/>
  <c r="C531" i="2"/>
  <c r="C543" i="2"/>
  <c r="C21" i="2"/>
  <c r="C41" i="2"/>
  <c r="C57" i="2"/>
  <c r="C75" i="2"/>
  <c r="C90" i="2"/>
  <c r="C105" i="2"/>
  <c r="C123" i="2"/>
  <c r="C138" i="2"/>
  <c r="C152" i="2"/>
  <c r="C166" i="2"/>
  <c r="C180" i="2"/>
  <c r="C196" i="2"/>
  <c r="C209" i="2"/>
  <c r="C222" i="2"/>
  <c r="C235" i="2"/>
  <c r="C248" i="2"/>
  <c r="C261" i="2"/>
  <c r="C274" i="2"/>
  <c r="C287" i="2"/>
  <c r="C300" i="2"/>
  <c r="C313" i="2"/>
  <c r="C327" i="2"/>
  <c r="C340" i="2"/>
  <c r="C353" i="2"/>
  <c r="C366" i="2"/>
  <c r="C379" i="2"/>
  <c r="C392" i="2"/>
  <c r="C405" i="2"/>
  <c r="C418" i="2"/>
  <c r="C431" i="2"/>
  <c r="C444" i="2"/>
  <c r="C457" i="2"/>
  <c r="C471" i="2"/>
  <c r="C484" i="2"/>
  <c r="C496" i="2"/>
  <c r="C508" i="2"/>
  <c r="C520" i="2"/>
  <c r="C532" i="2"/>
  <c r="C544" i="2"/>
  <c r="C22" i="2"/>
  <c r="C42" i="2"/>
  <c r="C58" i="2"/>
  <c r="C76" i="2"/>
  <c r="C91" i="2"/>
  <c r="C106" i="2"/>
  <c r="C124" i="2"/>
  <c r="C139" i="2"/>
  <c r="C153" i="2"/>
  <c r="C167" i="2"/>
  <c r="C183" i="2"/>
  <c r="C197" i="2"/>
  <c r="C210" i="2"/>
  <c r="C223" i="2"/>
  <c r="C236" i="2"/>
  <c r="C249" i="2"/>
  <c r="C262" i="2"/>
  <c r="C275" i="2"/>
  <c r="C288" i="2"/>
  <c r="C301" i="2"/>
  <c r="C315" i="2"/>
  <c r="C328" i="2"/>
  <c r="C341" i="2"/>
  <c r="C354" i="2"/>
  <c r="C367" i="2"/>
  <c r="C380" i="2"/>
  <c r="C393" i="2"/>
  <c r="C406" i="2"/>
  <c r="C419" i="2"/>
  <c r="C432" i="2"/>
  <c r="C445" i="2"/>
  <c r="C459" i="2"/>
  <c r="C472" i="2"/>
  <c r="C485" i="2"/>
  <c r="C497" i="2"/>
  <c r="C509" i="2"/>
  <c r="C521" i="2"/>
  <c r="C533" i="2"/>
  <c r="C545" i="2"/>
  <c r="C24" i="2"/>
  <c r="C43" i="2"/>
  <c r="C60" i="2"/>
  <c r="C77" i="2"/>
  <c r="C92" i="2"/>
  <c r="C108" i="2"/>
  <c r="C125" i="2"/>
  <c r="C140" i="2"/>
  <c r="C154" i="2"/>
  <c r="C168" i="2"/>
  <c r="C184" i="2"/>
  <c r="C198" i="2"/>
  <c r="C211" i="2"/>
  <c r="C224" i="2"/>
  <c r="C237" i="2"/>
  <c r="C250" i="2"/>
  <c r="C263" i="2"/>
  <c r="C276" i="2"/>
  <c r="C289" i="2"/>
  <c r="C303" i="2"/>
  <c r="C316" i="2"/>
  <c r="C329" i="2"/>
  <c r="C342" i="2"/>
  <c r="C355" i="2"/>
  <c r="C368" i="2"/>
  <c r="C381" i="2"/>
  <c r="C394" i="2"/>
  <c r="C407" i="2"/>
  <c r="C420" i="2"/>
  <c r="C433" i="2"/>
  <c r="C447" i="2"/>
  <c r="C460" i="2"/>
  <c r="C473" i="2"/>
  <c r="C486" i="2"/>
  <c r="C498" i="2"/>
  <c r="C510" i="2"/>
  <c r="C522" i="2"/>
  <c r="C534" i="2"/>
  <c r="C546" i="2"/>
  <c r="C28" i="2"/>
  <c r="C44" i="2"/>
  <c r="C63" i="2"/>
  <c r="C78" i="2"/>
  <c r="C93" i="2"/>
  <c r="C111" i="2"/>
  <c r="C126" i="2"/>
  <c r="C141" i="2"/>
  <c r="C155" i="2"/>
  <c r="C171" i="2"/>
  <c r="C185" i="2"/>
  <c r="C199" i="2"/>
  <c r="C212" i="2"/>
  <c r="C225" i="2"/>
  <c r="C238" i="2"/>
  <c r="C251" i="2"/>
  <c r="C264" i="2"/>
  <c r="C277" i="2"/>
  <c r="C291" i="2"/>
  <c r="C304" i="2"/>
  <c r="C317" i="2"/>
  <c r="C330" i="2"/>
  <c r="C343" i="2"/>
  <c r="C356" i="2"/>
  <c r="C369" i="2"/>
  <c r="C382" i="2"/>
  <c r="C395" i="2"/>
  <c r="C408" i="2"/>
  <c r="C421" i="2"/>
  <c r="C435" i="2"/>
  <c r="C448" i="2"/>
  <c r="C461" i="2"/>
  <c r="C474" i="2"/>
  <c r="C487" i="2"/>
  <c r="C499" i="2"/>
  <c r="C511" i="2"/>
  <c r="C523" i="2"/>
  <c r="C535" i="2"/>
  <c r="C547" i="2"/>
  <c r="C29" i="2"/>
  <c r="C45" i="2"/>
  <c r="C64" i="2"/>
  <c r="C79" i="2"/>
  <c r="C94" i="2"/>
  <c r="C112" i="2"/>
  <c r="C127" i="2"/>
  <c r="C142" i="2"/>
  <c r="C156" i="2"/>
  <c r="C172" i="2"/>
  <c r="C186" i="2"/>
  <c r="C200" i="2"/>
  <c r="C213" i="2"/>
  <c r="C226" i="2"/>
  <c r="C239" i="2"/>
  <c r="C252" i="2"/>
  <c r="C265" i="2"/>
  <c r="C279" i="2"/>
  <c r="C292" i="2"/>
  <c r="C305" i="2"/>
  <c r="C318" i="2"/>
  <c r="C331" i="2"/>
  <c r="C344" i="2"/>
  <c r="C357" i="2"/>
  <c r="C370" i="2"/>
  <c r="C383" i="2"/>
  <c r="C396" i="2"/>
  <c r="C409" i="2"/>
  <c r="C423" i="2"/>
  <c r="C436" i="2"/>
  <c r="C449" i="2"/>
  <c r="C462" i="2"/>
  <c r="C475" i="2"/>
  <c r="C488" i="2"/>
  <c r="C500" i="2"/>
  <c r="C524" i="2"/>
  <c r="C536" i="2"/>
  <c r="B536" i="2"/>
  <c r="B546" i="2"/>
  <c r="B534" i="2"/>
  <c r="B522" i="2"/>
  <c r="B510" i="2"/>
  <c r="B498" i="2"/>
  <c r="B486" i="2"/>
  <c r="B474" i="2"/>
  <c r="B460" i="2"/>
  <c r="B446" i="2"/>
  <c r="B429" i="2"/>
  <c r="B408" i="2"/>
  <c r="B384" i="2"/>
  <c r="B349" i="2"/>
  <c r="B285" i="2"/>
  <c r="B213" i="2"/>
  <c r="B141" i="2"/>
  <c r="B69" i="2"/>
  <c r="C537" i="2"/>
  <c r="C463" i="2"/>
  <c r="C384" i="2"/>
  <c r="C306" i="2"/>
  <c r="C227" i="2"/>
  <c r="C143" i="2"/>
  <c r="C46" i="2"/>
  <c r="D294" i="2"/>
  <c r="B545" i="2"/>
  <c r="B533" i="2"/>
  <c r="B521" i="2"/>
  <c r="B509" i="2"/>
  <c r="B497" i="2"/>
  <c r="B485" i="2"/>
  <c r="B473" i="2"/>
  <c r="B459" i="2"/>
  <c r="B445" i="2"/>
  <c r="B424" i="2"/>
  <c r="B406" i="2"/>
  <c r="B382" i="2"/>
  <c r="B346" i="2"/>
  <c r="B274" i="2"/>
  <c r="B202" i="2"/>
  <c r="B130" i="2"/>
  <c r="B58" i="2"/>
  <c r="C526" i="2"/>
  <c r="C451" i="2"/>
  <c r="C372" i="2"/>
  <c r="C294" i="2"/>
  <c r="C215" i="2"/>
  <c r="C129" i="2"/>
  <c r="C31" i="2"/>
  <c r="D223" i="2"/>
  <c r="B405" i="2"/>
  <c r="B381" i="2"/>
  <c r="B345" i="2"/>
  <c r="B273" i="2"/>
  <c r="B201" i="2"/>
  <c r="B129" i="2"/>
  <c r="B57" i="2"/>
  <c r="C525" i="2"/>
  <c r="C450" i="2"/>
  <c r="C371" i="2"/>
  <c r="C293" i="2"/>
  <c r="C214" i="2"/>
  <c r="C128" i="2"/>
  <c r="C30" i="2"/>
  <c r="D222" i="2"/>
  <c r="B399" i="2"/>
  <c r="B374" i="2"/>
  <c r="B334" i="2"/>
  <c r="B262" i="2"/>
  <c r="B190" i="2"/>
  <c r="B118" i="2"/>
  <c r="B46" i="2"/>
  <c r="C514" i="2"/>
  <c r="C438" i="2"/>
  <c r="C359" i="2"/>
  <c r="C281" i="2"/>
  <c r="C202" i="2"/>
  <c r="C114" i="2"/>
  <c r="C10" i="2"/>
  <c r="D151" i="2"/>
  <c r="B45" i="2"/>
  <c r="C513" i="2"/>
  <c r="C437" i="2"/>
  <c r="C358" i="2"/>
  <c r="C280" i="2"/>
  <c r="C201" i="2"/>
  <c r="C113" i="2"/>
  <c r="C9" i="2"/>
  <c r="D150" i="2"/>
  <c r="B481" i="2"/>
  <c r="B455" i="2"/>
  <c r="B420" i="2"/>
  <c r="B372" i="2"/>
  <c r="B250" i="2"/>
  <c r="B106" i="2"/>
  <c r="B34" i="2"/>
  <c r="C502" i="2"/>
  <c r="C425" i="2"/>
  <c r="C346" i="2"/>
  <c r="C268" i="2"/>
  <c r="C188" i="2"/>
  <c r="C99" i="2"/>
  <c r="D511" i="2"/>
  <c r="D79" i="2"/>
  <c r="B469" i="2"/>
  <c r="B438" i="2"/>
  <c r="B397" i="2"/>
  <c r="B322" i="2"/>
  <c r="B178" i="2"/>
  <c r="B540" i="2"/>
  <c r="B528" i="2"/>
  <c r="B516" i="2"/>
  <c r="B504" i="2"/>
  <c r="B492" i="2"/>
  <c r="B480" i="2"/>
  <c r="B468" i="2"/>
  <c r="B454" i="2"/>
  <c r="B436" i="2"/>
  <c r="B418" i="2"/>
  <c r="B396" i="2"/>
  <c r="B370" i="2"/>
  <c r="B321" i="2"/>
  <c r="B249" i="2"/>
  <c r="B177" i="2"/>
  <c r="B105" i="2"/>
  <c r="B33" i="2"/>
  <c r="C501" i="2"/>
  <c r="C424" i="2"/>
  <c r="C345" i="2"/>
  <c r="C267" i="2"/>
  <c r="C187" i="2"/>
  <c r="C96" i="2"/>
  <c r="D510" i="2"/>
  <c r="D78" i="2"/>
</calcChain>
</file>

<file path=xl/sharedStrings.xml><?xml version="1.0" encoding="utf-8"?>
<sst xmlns="http://schemas.openxmlformats.org/spreadsheetml/2006/main" count="6538" uniqueCount="3082">
  <si>
    <t>Berufcode DE</t>
  </si>
  <si>
    <t>ISCO-Berufsart DE</t>
  </si>
  <si>
    <t>G-Baugewerbe</t>
  </si>
  <si>
    <t>H-Industrie</t>
  </si>
  <si>
    <t>I-Uhren und Mikrotechnik</t>
  </si>
  <si>
    <t>J-Dienstleistungen (ohne Büro)</t>
  </si>
  <si>
    <t>K-Transport und Logistik</t>
  </si>
  <si>
    <t>L-Facility Services</t>
  </si>
  <si>
    <t>P-Büro und Administration</t>
  </si>
  <si>
    <t>Q-Finanz und Informatik</t>
  </si>
  <si>
    <t>Abdichter | Abdichterin</t>
  </si>
  <si>
    <t>Abdichtungspraktiker | Abdichtungspraktikerin</t>
  </si>
  <si>
    <t>Agrarpraktiker | Agrarpraktikerin</t>
  </si>
  <si>
    <t>Allrounder, Garten</t>
  </si>
  <si>
    <t>Allrounder, Gebäudetechnik</t>
  </si>
  <si>
    <t>Allrounder, Hochbau</t>
  </si>
  <si>
    <t>Allrounder, Tiefbau</t>
  </si>
  <si>
    <t>Anlagenführer | Anlagenführerin</t>
  </si>
  <si>
    <t>Anlagen-Operator | Anlagen-Operatorin</t>
  </si>
  <si>
    <t>Asbestsanierer | Asbestsaniererin</t>
  </si>
  <si>
    <t>Bauarbeiter Hochbau | Bauarbeiterin Hochbau</t>
  </si>
  <si>
    <t>Bauarbeiter Kat. B | Bauarbeiterin Kat. B</t>
  </si>
  <si>
    <t>Bauarbeiter Kat. C | Bauarbeiterin Kat. C</t>
  </si>
  <si>
    <t>Bauarbeiter Tiefbau | Bauarbeiterin Tiefbau</t>
  </si>
  <si>
    <t>Bauarbeiter, Ausbaugewerbe | Bauarbeiterin, Ausbaugewerbe</t>
  </si>
  <si>
    <t>Bauarbeiter, Bauhauptgewerbe | Bauarbeiterin, Bauhauptgewerbe</t>
  </si>
  <si>
    <t>Baufacharbeiter Kat. A | Baufacharbeiterin Kat. A</t>
  </si>
  <si>
    <t>Bauführer Gebäudehülle | Bauführerin Gebäudehülle</t>
  </si>
  <si>
    <t>Baumaschinenführer | Baumaschinenführerin</t>
  </si>
  <si>
    <t>Baumpflegespezialist | Baumpflegespezialistin</t>
  </si>
  <si>
    <t>Bau-Polier | Bau-Polierin</t>
  </si>
  <si>
    <t>Baupraktiker | Baupraktikerin</t>
  </si>
  <si>
    <t>Bauschreiner | Bauschreinerin</t>
  </si>
  <si>
    <t>Bauspengler | Bauspenglerin</t>
  </si>
  <si>
    <t>Bauwerktrenner | Bauwerktrennerin</t>
  </si>
  <si>
    <t>Berufsfischer | Berufsfischerin</t>
  </si>
  <si>
    <t>Boden-Parkettleger | Boden-Parkettlegerin</t>
  </si>
  <si>
    <t>Bohrarbeiter | Bohrarbeiterin</t>
  </si>
  <si>
    <t>Dachdecker | Dachdeckerin</t>
  </si>
  <si>
    <t>Dachdeckerpraktiker | Dachdeckerpraktikerin</t>
  </si>
  <si>
    <t>Eisenleger | Eisenlegerin</t>
  </si>
  <si>
    <t>Elektroinstallateur | Elektroinstallateurin</t>
  </si>
  <si>
    <t>Fachmann für Wärmesysteme | Fachfrau für Wärmesysteme</t>
  </si>
  <si>
    <t>Fassadenbauer | Fassadenbauerin</t>
  </si>
  <si>
    <t>Fassadenbaupraktiker | Fassadenbaupraktikerin</t>
  </si>
  <si>
    <t>Flachdachbauer | Flachdachbauerin</t>
  </si>
  <si>
    <t>Forstmaschinenführer | Forstmaschinenführerin</t>
  </si>
  <si>
    <t>Forstpraktiker | Forstpraktikerin</t>
  </si>
  <si>
    <t>Forstwart | Forstwartin</t>
  </si>
  <si>
    <t>Gärtner | Gärtnerin</t>
  </si>
  <si>
    <t>Gerüstbauer | Gerüstbauerin</t>
  </si>
  <si>
    <t>Gerüstbaupraktiker | Gerüstbaupraktikerin</t>
  </si>
  <si>
    <t>Gipser | Gipserin</t>
  </si>
  <si>
    <t>Gipserpraktiker | Gipserpraktikerin</t>
  </si>
  <si>
    <t>Gipser-Trockenbauer | Gipserin-Trockenbauerin</t>
  </si>
  <si>
    <t>Glaser | Glaserin</t>
  </si>
  <si>
    <t>Gleisbauer | Gleisbauerin</t>
  </si>
  <si>
    <t>Gleisbaupraktiker | Gleisbaupraktikerin</t>
  </si>
  <si>
    <t>Grundbauer | Grundbauerin</t>
  </si>
  <si>
    <t>Grundbaupraktiker | Grundbaupraktikerin</t>
  </si>
  <si>
    <t>Handwerker in der Denkmalpflege | Handwerkerin in der Denkmalpflege</t>
  </si>
  <si>
    <t>Haustechnikpraktiker | Haustechnikpraktikerin</t>
  </si>
  <si>
    <t>Heizungsinstallateur | Heizungsinstallateurin</t>
  </si>
  <si>
    <t>Hochbaupolier | Hochbaupolierin</t>
  </si>
  <si>
    <t>Holzbau-Polier | Holzbau-Polierin</t>
  </si>
  <si>
    <t>Holzbau-Vorarbeiter | Holzbau-Vorarbeiterin</t>
  </si>
  <si>
    <t>Holzfachmann | Holzfachfrau</t>
  </si>
  <si>
    <t>Holzindustriefachmann | Holzindustriefachfrau</t>
  </si>
  <si>
    <t>Hundezüchter | Hundezüchterin</t>
  </si>
  <si>
    <t>Industrie- und Unterlagsbodenbauer | Industrie- und Unterlagsbodenbauerin</t>
  </si>
  <si>
    <t>Industrie- und Unterlagsbodenbaupraktiker | Industrie- und Unterlagsbodenbaupraktikerin</t>
  </si>
  <si>
    <t>Isolierspengler | Isolierspenglerin</t>
  </si>
  <si>
    <t>Kältemontage-Praktiker | Kältemontage-Praktikerin</t>
  </si>
  <si>
    <t>Kältesystem-Monteur | Kältesystem-Monteurin</t>
  </si>
  <si>
    <t>Kranführer | Kranführerin</t>
  </si>
  <si>
    <t>Landwirt | Landwirtin</t>
  </si>
  <si>
    <t>Landwirtschaftliche Hilfskraft, übrige Landwirtschaft</t>
  </si>
  <si>
    <t>Lüftungsanlagenbauer | Lüftungsanlagenbauerin</t>
  </si>
  <si>
    <t>Maler | Malerin</t>
  </si>
  <si>
    <t>Malerpraktiker | Malerpraktikerin</t>
  </si>
  <si>
    <t>Maschinenmonteur | Maschinenmonteurin</t>
  </si>
  <si>
    <t>Maurer | Maurerin</t>
  </si>
  <si>
    <t>Maurer, Hochbau | Maurerin, Hochbau</t>
  </si>
  <si>
    <t>Maurer, Tiefbau | Maurerin, Tiefbau</t>
  </si>
  <si>
    <t>Metallbauer | Metallbauerin</t>
  </si>
  <si>
    <t>Metallbaupraktiker | Metallbaupraktikerin</t>
  </si>
  <si>
    <t>Metallbau-Werkstatt- und Montageleiter | Metallbau-Werkstatt- und Montageleiterin</t>
  </si>
  <si>
    <t>Montage-Elektriker | Montage-Elektrikerin</t>
  </si>
  <si>
    <t>Netzelektriker | Netzelektrikerin</t>
  </si>
  <si>
    <t>Netzfachmann (Elektrizität) | Netzfachfrau (Elektrizität)</t>
  </si>
  <si>
    <t>Pferdefachmann | Pferdefachfrau</t>
  </si>
  <si>
    <t>Plattenleger | Plattenlegerin</t>
  </si>
  <si>
    <t>Plattenlegerpraktiker | Plattenlegerpraktikerin</t>
  </si>
  <si>
    <t>Polybaupraktiker | Polybaupraktikerin</t>
  </si>
  <si>
    <t>Rohrnetzmonteur | Rohrnetzmonteurin</t>
  </si>
  <si>
    <t>Sanitärinstallateur | Sanitärinstallateurin</t>
  </si>
  <si>
    <t>Schaler | Schalerin</t>
  </si>
  <si>
    <t>Schreiner | Schreinerin</t>
  </si>
  <si>
    <t>Schreinerpraktiker | Schreinerpraktikerin</t>
  </si>
  <si>
    <t>Spengler | Spenglerin</t>
  </si>
  <si>
    <t>Spenglerpolier | Spenglerpolierin</t>
  </si>
  <si>
    <t>Steinmetz | Steinmetzin</t>
  </si>
  <si>
    <t>Storenmontagepraktiker | Storenmontagepraktikerin</t>
  </si>
  <si>
    <t>Storenmonteur | Storenmonteurin</t>
  </si>
  <si>
    <t>Strassenbauer | Strassenbauerin</t>
  </si>
  <si>
    <t>Strassenbau-Polier | Strassenbau-Polierin</t>
  </si>
  <si>
    <t>Strassenbaupraktiker | Strassenbaupraktikerin</t>
  </si>
  <si>
    <t>Tiefbaupolier | Tiefbaupolierin</t>
  </si>
  <si>
    <t>Tunnelarbeiter | Tunnelarbeiterin</t>
  </si>
  <si>
    <t>Tunnelfacharbeiter | Tunnelfacharbeiterin</t>
  </si>
  <si>
    <t>Vorarbeiter Gipser | Vorarbeiterin Gipser</t>
  </si>
  <si>
    <t>Vorarbeiter Maler | Vorarbeiterin Maler</t>
  </si>
  <si>
    <t>Zimmermann | Zimmerin</t>
  </si>
  <si>
    <t>Abfüller | Abfüllerin</t>
  </si>
  <si>
    <t>Allrounder, Lebensmittelindustrie</t>
  </si>
  <si>
    <t>Allrounder, Metall</t>
  </si>
  <si>
    <t>Angestellter Qualitätskontrolle | Angestellte Qualitätskontrolle</t>
  </si>
  <si>
    <t>Anlagen- und Apparatebauer | Anlagen- und Apparatebauerin</t>
  </si>
  <si>
    <t>Automatiker | Automatikerin</t>
  </si>
  <si>
    <t>Automobil-Fachmann | Automobil-Fachfrau</t>
  </si>
  <si>
    <t>Bäcker-Konditor-Confiseur | Bäckerin-Konditorin-Confiseurin</t>
  </si>
  <si>
    <t>Baumaschinenmechaniker | Baumaschinenmechanikerin</t>
  </si>
  <si>
    <t>Bestücker Elektrobranche | Bestückerin Elektrobranche</t>
  </si>
  <si>
    <t>Bootbauer | Bootbauerin</t>
  </si>
  <si>
    <t>Carrosserielackierer | Carrosserielackiererin</t>
  </si>
  <si>
    <t>Carrosseriespengler | Carrosseriespenglerin</t>
  </si>
  <si>
    <t>CNC-Operator | CNC-Operatorin</t>
  </si>
  <si>
    <t>CNC-Programmierer | CNC-Programmiererin</t>
  </si>
  <si>
    <t>Dreher | Dreherin</t>
  </si>
  <si>
    <t>Druckereiangestellter | Druckereiangestellte</t>
  </si>
  <si>
    <t>Elektroniker | Elektronikerin</t>
  </si>
  <si>
    <t>Fachmann Leder und Textil | Fachfrau Leder und Textil</t>
  </si>
  <si>
    <t>Fachmann Textilpflege | Fachfrau Textilpflege</t>
  </si>
  <si>
    <t>Fahrradmechaniker | Fahrradmechanikerin</t>
  </si>
  <si>
    <t>Fahrzeugschlosser | Fahrzeugschlosserin</t>
  </si>
  <si>
    <t>Fleischfachassistent | Fleischfachassistentin</t>
  </si>
  <si>
    <t>Fleischfachmann | Fleischfachfrau</t>
  </si>
  <si>
    <t>Formenbauer | Formenbauerin</t>
  </si>
  <si>
    <t>Fräser | Fräserin</t>
  </si>
  <si>
    <t>Graveur | Graveurin</t>
  </si>
  <si>
    <t>Holzbearbeiter | Holzbearbeiterin</t>
  </si>
  <si>
    <t>Holzhandwerker | Holzhandwerkerin</t>
  </si>
  <si>
    <t>Hufschmied | Hufschmiedin</t>
  </si>
  <si>
    <t>Industrielackierer | Industrielackiererin</t>
  </si>
  <si>
    <t>Instandhaltungsfachmann | Instandhaltungsfachfrau</t>
  </si>
  <si>
    <t>Keramiker | Keramikerin</t>
  </si>
  <si>
    <t>Kleinmotorrad- und Fahrradmechaniker | Kleinmotorrad- und Fahrradmechanikerin</t>
  </si>
  <si>
    <t>Kunststoffpraktiker | Kunststoffpraktikerin</t>
  </si>
  <si>
    <t>Kunststofftechnologe | Kunststofftechnologin</t>
  </si>
  <si>
    <t>Landmaschinenmechaniker | Landmaschinenmechanikerin</t>
  </si>
  <si>
    <t>Lebensmittelpraktiker | Lebensmittelpraktikerin</t>
  </si>
  <si>
    <t>Lebensmitteltechnologe | Lebensmitteltechnologin</t>
  </si>
  <si>
    <t>Liftmonteur | Liftmonteurin</t>
  </si>
  <si>
    <t>Luftfahrzeugmechaniker | Luftfahrzeugmechanikerin</t>
  </si>
  <si>
    <t>Mechanikpraktiker | Mechanikpraktikerin</t>
  </si>
  <si>
    <t>Milchpraktiker | Milchpraktikerin</t>
  </si>
  <si>
    <t>Milchtechnologe | Milchtechnologin</t>
  </si>
  <si>
    <t>Motorgerätemechaniker | Motorgerätemechanikerin</t>
  </si>
  <si>
    <t>Motorradmechaniker | Motorradmechanikerin</t>
  </si>
  <si>
    <t>Multimediaelektroniker | Multimediaelektronikerin</t>
  </si>
  <si>
    <t>Musikinstrumentenbauer | Musikinstrumentenbauerin</t>
  </si>
  <si>
    <t>Oberflächenbeschichter | Oberflächenbeschichterin</t>
  </si>
  <si>
    <t>Polygraf | Polygrafin</t>
  </si>
  <si>
    <t>Polymechaniker | Polymechanikerin</t>
  </si>
  <si>
    <t>Produktionsmechaniker | Produktionsmechanikerin</t>
  </si>
  <si>
    <t>Recyclist | Recyclistin</t>
  </si>
  <si>
    <t>Schuhmacher | Schuhmacherin</t>
  </si>
  <si>
    <t>Schweissfachmann | Schweissfachfrau</t>
  </si>
  <si>
    <t>Servicetechniker | Servicetechnikerin</t>
  </si>
  <si>
    <t>Techniker Audio Video | Technikerin Audio Video</t>
  </si>
  <si>
    <t>Textilpfleger | Textilpflegerin</t>
  </si>
  <si>
    <t>Verpackungstechnologe | Verpackungstechnologin</t>
  </si>
  <si>
    <t>Wäschereiangestellter | Wäschereiangestellte</t>
  </si>
  <si>
    <t>Werbetechniker | Werbetechnikerin</t>
  </si>
  <si>
    <t>Biochemiker | Biochemikerin</t>
  </si>
  <si>
    <t>Chemie- und Pharmapraktiker | Chemie- und Pharmapraktikerin</t>
  </si>
  <si>
    <t>Chemie- und Pharmatechnologe | Chemie- und Pharmatechnologin</t>
  </si>
  <si>
    <t>Chemiker | Chemikerin</t>
  </si>
  <si>
    <t>Goldschmied | Goldschmiedin</t>
  </si>
  <si>
    <t>Hörgeräte-Akustiker | Hörgeräte-Akustikerin</t>
  </si>
  <si>
    <t>Laborant | Laborantin</t>
  </si>
  <si>
    <t>Mikromechaniker | Mikromechanikerin</t>
  </si>
  <si>
    <t>Näher | Näherin</t>
  </si>
  <si>
    <t>Orthopädist | Orthopädistin</t>
  </si>
  <si>
    <t>Reinraum-Operator | Reinraum-Operatrice</t>
  </si>
  <si>
    <t>Uhrenarbeiter | Uhrenarbeiterin</t>
  </si>
  <si>
    <t>Uhrmacher | Uhrmacherin</t>
  </si>
  <si>
    <t>Uhrmacher Produktion | Uhrmacherin Produktion</t>
  </si>
  <si>
    <t>Zahntechniker | Zahntechnikerin</t>
  </si>
  <si>
    <t>Allgemeinarzt | Allgemeinärztin</t>
  </si>
  <si>
    <t>Angestellter im Gesundheitsbereich | Angestellte im Gesundheitsbereich</t>
  </si>
  <si>
    <t>Apotheker | Apothekerin</t>
  </si>
  <si>
    <t>Assistent Gesundheit und Soziales | Assistentin Gesundheit und Soziales</t>
  </si>
  <si>
    <t>Augenoptiker | Augenoptikerin</t>
  </si>
  <si>
    <t>Automatenbetreuer | Automatenbetreuerin</t>
  </si>
  <si>
    <t>Automobil-Verkaufsberater | Automobil-Verkaufsberaterin</t>
  </si>
  <si>
    <t>Badangestellter | Badangestellte</t>
  </si>
  <si>
    <t>Badmeister | Badmeisterin</t>
  </si>
  <si>
    <t>Bahn-/Railsteward | Bahn-/Railstewardess</t>
  </si>
  <si>
    <t>Barkeeper | Bardame</t>
  </si>
  <si>
    <t>Beleuchter | Beleuchterin</t>
  </si>
  <si>
    <t>Bergführer | Bergführerin</t>
  </si>
  <si>
    <t>Bewegungstherapeut | Bewegungstherapeutin</t>
  </si>
  <si>
    <t>Bildender Künstler | Bildende Künstlerin</t>
  </si>
  <si>
    <t>Bühnentänzer | Bühnentänzerin</t>
  </si>
  <si>
    <t>Chef de Service | Cheffe de Service</t>
  </si>
  <si>
    <t>Chemie- und Pharmatechniker | Chemie- und Pharmatechnikerin</t>
  </si>
  <si>
    <t>Coiffeur | Coiffeuse</t>
  </si>
  <si>
    <t>Concierge d'hôtel</t>
  </si>
  <si>
    <t>Croupier | Croupière</t>
  </si>
  <si>
    <t>Dentalassistent | Dentalassistentin</t>
  </si>
  <si>
    <t>Dentalhygieniker | Dentalhygienikerin</t>
  </si>
  <si>
    <t>Detailhandelsangestellter | Detailhandelsangestellte</t>
  </si>
  <si>
    <t>Detailhandelsassistent | Detailhandelsassistentin</t>
  </si>
  <si>
    <t>Detailhandelsfachmann | Detailhandelsfachfrau</t>
  </si>
  <si>
    <t>Detailhandelsmanager | Detailhandelsmanagerin</t>
  </si>
  <si>
    <t>Diskjockey</t>
  </si>
  <si>
    <t>Drogist | Drogistin</t>
  </si>
  <si>
    <t>Einrichtungsplaner | Einrichtungsplanerin</t>
  </si>
  <si>
    <t>Empfangshostess</t>
  </si>
  <si>
    <t>Ernährungsberater | Ernährungsberaterin</t>
  </si>
  <si>
    <t>Facharzt | Fachärztin</t>
  </si>
  <si>
    <t>Fachmann Apotheke | Fachfrau Apotheke</t>
  </si>
  <si>
    <t>Fachmann Betreuung | Fachfrau Betreuung</t>
  </si>
  <si>
    <t>Fachmann Bewegungs- und Gesundheitsförderung | Fachfrau Bewegungs- und Gesundheitsförderung</t>
  </si>
  <si>
    <t>Fachmann Gesundheit | Fachfrau Gesundheit</t>
  </si>
  <si>
    <t>Ferien-Animator | Ferien-Animatorin</t>
  </si>
  <si>
    <t>Filmemacher | Filmemacherin</t>
  </si>
  <si>
    <t>Fitness-Instruktor | Fitness-Instruktorin</t>
  </si>
  <si>
    <t>Florist | Floristin</t>
  </si>
  <si>
    <t>Fotograf | Fotografin</t>
  </si>
  <si>
    <t>Gästebetreuer im Tourismus | Gästebetreuerin im Tourismus</t>
  </si>
  <si>
    <t>Gesundheitsberater | Gesundheitsberaterin</t>
  </si>
  <si>
    <t>Hauspfleger | Hauspflegerin</t>
  </si>
  <si>
    <t>Hebamme</t>
  </si>
  <si>
    <t>Helikopterpilot | Helikopterpilotin</t>
  </si>
  <si>
    <t>Hilfskoch | Hilfsköchin</t>
  </si>
  <si>
    <t>Hostess</t>
  </si>
  <si>
    <t>Hotelreceptionist | Hotelreceptionistin</t>
  </si>
  <si>
    <t>Kassier | Kassierin</t>
  </si>
  <si>
    <t>Koch | Köchin</t>
  </si>
  <si>
    <t>Kosmetiker | Kosmetikerin</t>
  </si>
  <si>
    <t>Küchenangestellter | Küchenangestellte</t>
  </si>
  <si>
    <t>Kunstmaler | Kunstmalerin</t>
  </si>
  <si>
    <t>Maskenbildner | Maskenbildnerin</t>
  </si>
  <si>
    <t>Masseur | Masseurin</t>
  </si>
  <si>
    <t>Meditationslehrer | Meditationslehrerin</t>
  </si>
  <si>
    <t>Medizinischer Praxisassistent | Medizinische Praxisassistentin</t>
  </si>
  <si>
    <t>Model</t>
  </si>
  <si>
    <t>Moderator | Moderatorin</t>
  </si>
  <si>
    <t>Musiker | Musikerin</t>
  </si>
  <si>
    <t>Naildesigner | Naildesignerin</t>
  </si>
  <si>
    <t>Pflegeassistent | Pflegeassistentin</t>
  </si>
  <si>
    <t>Pflegedienstleiter | Pflegedienstleiterin</t>
  </si>
  <si>
    <t>Pflegeexperte | Pflegeexpertin</t>
  </si>
  <si>
    <t>Pflegefachmann | Pflegefachfrau</t>
  </si>
  <si>
    <t>Pflegehelfer | Pflegehelferin</t>
  </si>
  <si>
    <t>Pharma-Betriebsassistent | Pharma-Betriebsassistentin</t>
  </si>
  <si>
    <t>Physiotherapeut | Physiotherapeutin</t>
  </si>
  <si>
    <t>Pilot | Pilotin</t>
  </si>
  <si>
    <t>Pizzaiolo | Pizzaiola</t>
  </si>
  <si>
    <t>Podologe | Podologin</t>
  </si>
  <si>
    <t>Polydesigner 3D | Polydesignerin 3D</t>
  </si>
  <si>
    <t>Portier | Portière</t>
  </si>
  <si>
    <t>Produzent (Film, TV) | Produzentin (Film, TV)</t>
  </si>
  <si>
    <t>Promoteur | Promoteurin</t>
  </si>
  <si>
    <t>Receptionist | Receptionistin</t>
  </si>
  <si>
    <t>Reisefachmann | Reisefachfrau</t>
  </si>
  <si>
    <t>Restaurantangestellter | Restaurantangestellte</t>
  </si>
  <si>
    <t>Restaurantfachmann | Restaurantfachfrau</t>
  </si>
  <si>
    <t>Sänger | Sängerin</t>
  </si>
  <si>
    <t>Schauspieler | Schauspielerin</t>
  </si>
  <si>
    <t>Servicehilfskraft</t>
  </si>
  <si>
    <t>Sicherheitsangestellter | Sicherheitsangestellte</t>
  </si>
  <si>
    <t>Sicherheitsfachmann | Sicherheitsfachfrau</t>
  </si>
  <si>
    <t>Spitex-Hauspfleger | Spitex-Hauspflegerin</t>
  </si>
  <si>
    <t>Steinbildhauer | Steinbildhauerin</t>
  </si>
  <si>
    <t>Strassenhelfer | Strassenhelferin</t>
  </si>
  <si>
    <t>Tätowierer | Tätowiererin</t>
  </si>
  <si>
    <t>Tierarzt | Tierärztin</t>
  </si>
  <si>
    <t>Tiermedizinischer Praxisassistent | Tiermedizinische Praxisassistentin</t>
  </si>
  <si>
    <t>Tierpfleger | Tierpflegerin</t>
  </si>
  <si>
    <t>Tourismusassistent | Tourismusassistentin</t>
  </si>
  <si>
    <t>Tourismusfachmann | Tourismusfachfrau</t>
  </si>
  <si>
    <t>Turn- und Sportlehrer | Turn- und Sportlehrerin</t>
  </si>
  <si>
    <t>Veranstaltungstechniker | Veranstaltungstechnikerin</t>
  </si>
  <si>
    <t>Visagist | Visagistin</t>
  </si>
  <si>
    <t>Wächter | Wächterin</t>
  </si>
  <si>
    <t>Wohnberater | Wohnberaterin</t>
  </si>
  <si>
    <t>Zahnarzt | Zahnärztin</t>
  </si>
  <si>
    <t>Zeichner, Innenarchitektur | Zeichnerin, Innenarchitektur</t>
  </si>
  <si>
    <t>Zollfachmann | Zollfachfrau</t>
  </si>
  <si>
    <t>Allrounder, Logistik</t>
  </si>
  <si>
    <t>Angestellter Binnenschifffahrt | Angestellte Binnenschifffahrt</t>
  </si>
  <si>
    <t>Angestellter Transport und Logistik | Angestellte Transport und Logistik</t>
  </si>
  <si>
    <t>Bergbahnangestellter | Bergbahnangestellte</t>
  </si>
  <si>
    <t>Bestatter | Bestatterin</t>
  </si>
  <si>
    <t>Cabin Crew Member</t>
  </si>
  <si>
    <t>Chauffeur (Bus, Car) | Chauffeuse (Bus, Car)</t>
  </si>
  <si>
    <t>Chauffeur | Chauffeuse</t>
  </si>
  <si>
    <t>Disponent Transport und Logistik | Disponentin Transport und Logistik</t>
  </si>
  <si>
    <t>Fahrlehrer | Fahrlehrerin</t>
  </si>
  <si>
    <t>Hochseematrose | Hochseematrosin</t>
  </si>
  <si>
    <t>Kanalarbeiter | Kanalarbeiterin</t>
  </si>
  <si>
    <t>Kehrichtabfuhrarbeiter | Kehrichtabfuhrarbeiterin</t>
  </si>
  <si>
    <t>Kurier | Kurierin</t>
  </si>
  <si>
    <t>Lastwagenchauffeur | Lastwagenchauffeuse</t>
  </si>
  <si>
    <t>Logistiker | Logistikerin</t>
  </si>
  <si>
    <t>Logistikfachmann | Logistikfachfrau</t>
  </si>
  <si>
    <t>Lokführer | Lokführerin</t>
  </si>
  <si>
    <t>Luftverkehrsangestellter | Luftverkehrsangestellte</t>
  </si>
  <si>
    <t>Reifenfachmann | Reifenfachfrau</t>
  </si>
  <si>
    <t>Reifenpraktiker | Reifenpraktikerin</t>
  </si>
  <si>
    <t>Reiseleiter | Reiseleiterin</t>
  </si>
  <si>
    <t>Rettungssanitäter | Rettungssanitäterin</t>
  </si>
  <si>
    <t>Schiffsoffizier | Schiffsoffizierin</t>
  </si>
  <si>
    <t>Staplerfahrer | Staplerfahrerin</t>
  </si>
  <si>
    <t>Taxichauffeur | Taxichauffeuse</t>
  </si>
  <si>
    <t>Verkehrsexperte | Verkehrsexpertin</t>
  </si>
  <si>
    <t>Verpackungsangestellter | Verpackungsangestellte</t>
  </si>
  <si>
    <t>Zugbegleiter | Zugbegleiterin</t>
  </si>
  <si>
    <t>Zügelmann | Züglerin</t>
  </si>
  <si>
    <t>Zugverkehrsleiter | Zugverkehrsleiterin</t>
  </si>
  <si>
    <t>Allrounder, Hauswirtschaft (Privathaushalt)</t>
  </si>
  <si>
    <t>Angestellter Facility Services | Angestellte Facility Services</t>
  </si>
  <si>
    <t>Butler | Butlerin</t>
  </si>
  <si>
    <t>Fachmann Betriebsunterhalt | Fachfrau Betriebsunterhalt</t>
  </si>
  <si>
    <t>Fachmann Hauswirtschaft | Fachfrau Hauswirtschaft</t>
  </si>
  <si>
    <t>Gebäudereiniger | Gebäudereinigerin</t>
  </si>
  <si>
    <t>Gebäudereinigungs-Fachmann | Gebäudereinigungs-Fachfrau</t>
  </si>
  <si>
    <t>Gemüsegärtner | Gemüsegärtnerin</t>
  </si>
  <si>
    <t>Hauswart | Hauswartin</t>
  </si>
  <si>
    <t>Hauswirtschaftspraktiker | Hauswirtschaftspraktikerin</t>
  </si>
  <si>
    <t>Hotelfachmann | Hotelfachfrau</t>
  </si>
  <si>
    <t>Hotellerieangestellter | Hotellerieangestellte</t>
  </si>
  <si>
    <t>Kaminfeger | Kaminfegerin</t>
  </si>
  <si>
    <t>Landwirtschaftliche Hilfskraft, Gemüse- und Obstbau</t>
  </si>
  <si>
    <t>Leiter Hotellerie-Hauswirtschaft | Leiterin Hotellerie-Hauswirtschaft</t>
  </si>
  <si>
    <t>Obstfachmann | Obstfachfrau</t>
  </si>
  <si>
    <t>Reinigungsangestellter | Reinigungsangestellte</t>
  </si>
  <si>
    <t>Schädlingsbekämpfer | Schädlingsbekämpferin</t>
  </si>
  <si>
    <t>Unterhaltspraktiker | Unterhaltspraktikerin</t>
  </si>
  <si>
    <t>Agro-Techniker | Agro-Technikerin</t>
  </si>
  <si>
    <t>Allrounder, Büro</t>
  </si>
  <si>
    <t>Anwalt-Notar | Anwältin-Notarin</t>
  </si>
  <si>
    <t>Archäologe | Archäologin</t>
  </si>
  <si>
    <t>Architekt | Architektin</t>
  </si>
  <si>
    <t>Ausbilder | Ausbilderin</t>
  </si>
  <si>
    <t>Ausbildungsleiter | Ausbildungsleiterin</t>
  </si>
  <si>
    <t>Aussendienstmitarbeiter | Aussendienstmitarbeiterin</t>
  </si>
  <si>
    <t>AVOR-Projektleiter | AVOR-Projektleiterin</t>
  </si>
  <si>
    <t>Bankangestellter | Bankangestellte</t>
  </si>
  <si>
    <t>Bauberater | Bauberaterin</t>
  </si>
  <si>
    <t>Bauführer | Bauführerin</t>
  </si>
  <si>
    <t>Bauingenieur | Bauingenieurin</t>
  </si>
  <si>
    <t>Bauleiter Hochbau | Bauleiterin Hochbau</t>
  </si>
  <si>
    <t>Bauleiter, Tiefbau | Bauleiterin, Tiefbau</t>
  </si>
  <si>
    <t>Bauprojektleiter | Bauprojektleiterin</t>
  </si>
  <si>
    <t>Bautechniker | Bautechnikerin</t>
  </si>
  <si>
    <t>Berufsbildner | Berufsbildnerin</t>
  </si>
  <si>
    <t>Berufsfachschullehrer | Berufsfachschullehrerin</t>
  </si>
  <si>
    <t>Betrieblicher Mentor | Betriebliche Mentorin</t>
  </si>
  <si>
    <t>Betriebs- und Produktionsingenieur | Betriebs- und Produktionsingenieurin</t>
  </si>
  <si>
    <t>Betriebsleiter Transport und Logistik | Betriebsleiterin Transport und Logistik</t>
  </si>
  <si>
    <t>Betriebsökonom | Betriebsökonomin</t>
  </si>
  <si>
    <t>Bibliothekar | Bibliothekarin</t>
  </si>
  <si>
    <t>Bibliotheksangestellter | Bibliotheksangestellte</t>
  </si>
  <si>
    <t>Bildungsberater | Bildungsberaterin</t>
  </si>
  <si>
    <t>Biotechniker | Biotechnikerin</t>
  </si>
  <si>
    <t>Biotechnologe | Biotechnologin</t>
  </si>
  <si>
    <t>Büroangestellter | Büroangestellte</t>
  </si>
  <si>
    <t>Büroassistent | Büroassistentin</t>
  </si>
  <si>
    <t>Business Developer | Business Developerin</t>
  </si>
  <si>
    <t>Call Center Agent | Call Center Agentin</t>
  </si>
  <si>
    <t>Data Scientist</t>
  </si>
  <si>
    <t>Datenanalyst | Datenanalystin</t>
  </si>
  <si>
    <t>Datenschutzbeauftragter | Datenschutzbeauftragte</t>
  </si>
  <si>
    <t>Detailhandelsspezialist | Detailhandelsspezialistin</t>
  </si>
  <si>
    <t>Development Engineer</t>
  </si>
  <si>
    <t>Direktionsassistent | Direktionsassistentin</t>
  </si>
  <si>
    <t>E-Commerce Spezialist | E-Commerce Spezialistin</t>
  </si>
  <si>
    <t>Einkaufsfachmann | Einkaufsfachfrau</t>
  </si>
  <si>
    <t>Elektroingenieur | Elektroingenieurin</t>
  </si>
  <si>
    <t>Elektroinstallations- und Sicherheitsexperte | Elektroinstallations- und Sicherheitsexpertin</t>
  </si>
  <si>
    <t>Elektrokonstrukteur | Elektrokonstrukteurin</t>
  </si>
  <si>
    <t>Elektroplaner | Elektroplanerin</t>
  </si>
  <si>
    <t>Energie- und Effizienzberater | Energie- und Effizienzberaterin</t>
  </si>
  <si>
    <t>Erwachsenenbildner | Erwachsenenbildnerin</t>
  </si>
  <si>
    <t>Erziehungswissenschafter | Erziehungswissenschafterin</t>
  </si>
  <si>
    <t>Ethnologe | Ethnologin</t>
  </si>
  <si>
    <t>Event Manager | Event Managerin</t>
  </si>
  <si>
    <t>Exportleiter | Exportleiterin</t>
  </si>
  <si>
    <t>Fachhochschuldozent | Fachhochschuldozentin</t>
  </si>
  <si>
    <t>Fachmann in Gesundheitsinstitutionen | Fachfrau in Gesundheitsinstitutionen</t>
  </si>
  <si>
    <t>Fachmann Internationale Spedition und Logistik | Fachfrau Internationale Spedition und Logistik</t>
  </si>
  <si>
    <t>Fachmann Kundendialog | Fachfrau Kundendialog</t>
  </si>
  <si>
    <t>Fachmann öffentliche Verwaltung | Fachfrau öffentliche Verwaltung</t>
  </si>
  <si>
    <t>Facility Manager | Facility Managerin</t>
  </si>
  <si>
    <t>Flugdienstberater | Flugdienstberaterin</t>
  </si>
  <si>
    <t>Gastro-Betriebsleiter/-Unternehmer | Gastro-Betriebsleiterin/-Unternehmerin</t>
  </si>
  <si>
    <t>Gebäudetechnikingenieur | Gebäudetechnikingenieurin</t>
  </si>
  <si>
    <t>Geograph | Geographin</t>
  </si>
  <si>
    <t>Grafik-Designer | Grafik-Designerin</t>
  </si>
  <si>
    <t>Hochschullehrer | Hochschullehrerin</t>
  </si>
  <si>
    <t>HR-Fachmann | HR-Fachfrau</t>
  </si>
  <si>
    <t>ICT Application Manager</t>
  </si>
  <si>
    <t>ICT Supporter</t>
  </si>
  <si>
    <t>Illustrator | Illustratorin</t>
  </si>
  <si>
    <t>Immobilienbewirtschafter | Immobilienbewirtschafterin</t>
  </si>
  <si>
    <t>Informatiker | Informatikerin</t>
  </si>
  <si>
    <t>Informatiklehrer | Informatiklehrerin</t>
  </si>
  <si>
    <t>Institutionsleiter im sozialen und sozialmedizinischen Bereich | Institutionsleiterin im sozialen und sozialmedizinischen Bereich</t>
  </si>
  <si>
    <t>Job Coach Arbeitsintegration | Job Coachin Arbeitsintegration</t>
  </si>
  <si>
    <t>Journalist | Journalistin</t>
  </si>
  <si>
    <t>Jurist | Juristin</t>
  </si>
  <si>
    <t>Juristischer Sekretär | Juristische Sekretärin</t>
  </si>
  <si>
    <t>Kameramann | Kamerafrau</t>
  </si>
  <si>
    <t>Kaufmann | Kauffrau</t>
  </si>
  <si>
    <t>Key Account Manager | Key Account Managerin</t>
  </si>
  <si>
    <t>Kommunikationsfachmann | Kommunikationsfachfrau</t>
  </si>
  <si>
    <t>Kommunikationsleiter | Kommunikationsleiterin</t>
  </si>
  <si>
    <t>Konstrukteur | Konstrukteurin</t>
  </si>
  <si>
    <t>Kulturmanager | Kulturmanagerin</t>
  </si>
  <si>
    <t>Laborleiter | Laborleiterin</t>
  </si>
  <si>
    <t>Lehrer Höhere Fachschule | Lehrerin Höhere Fachschule</t>
  </si>
  <si>
    <t>Lehrer Maturitätsschulen | Lehrerin Maturitätsschulen</t>
  </si>
  <si>
    <t>Lehrer Primarstufe | Lehrerin Primarstufe</t>
  </si>
  <si>
    <t>Lehrer Sekundarstufe I | Lehrerin Sekundarstufe I</t>
  </si>
  <si>
    <t>Lehrer Vorschulstufe | Lehrerin Vorschulstufe</t>
  </si>
  <si>
    <t>Leiter Finanzen und Dienste | Leiterin Finanzen und Dienste</t>
  </si>
  <si>
    <t>Leiter Human Resources | Leiterin Human Resources</t>
  </si>
  <si>
    <t>Leiter Kindertagesstätte | Leiterin Kindertagesstätte</t>
  </si>
  <si>
    <t>Leiter Restauration | Leiterin Restauration</t>
  </si>
  <si>
    <t>Lerntherapeut | Lerntherapeutin</t>
  </si>
  <si>
    <t>Logopäde | Logopädin</t>
  </si>
  <si>
    <t>Lohnbuchhalter | Lohnbuchhalterin</t>
  </si>
  <si>
    <t>Marketingfachmann | Marketingfachfrau</t>
  </si>
  <si>
    <t>Marketingleiter | Marketingleiterin</t>
  </si>
  <si>
    <t>Markt- und Meinungsforscher | Markt- und Meinungsforscherin</t>
  </si>
  <si>
    <t>Maschineningenieur | Maschineningenieurin</t>
  </si>
  <si>
    <t>Mediamatiker | Mediamatikerin</t>
  </si>
  <si>
    <t>Mediator | Mediatorin</t>
  </si>
  <si>
    <t>Medical Manager | Medical Managerin</t>
  </si>
  <si>
    <t>Medienfachmann | Medienfachfrau</t>
  </si>
  <si>
    <t>Metallbaukonstrukteur | Metallbaukonstrukteurin</t>
  </si>
  <si>
    <t>Multimedia Designer | Multimedia Designerin</t>
  </si>
  <si>
    <t>Musikwissenschafter | Musikwissenschafterin</t>
  </si>
  <si>
    <t>Notar | Notarin</t>
  </si>
  <si>
    <t>Notariatsangestellter | Notariatsangestellte</t>
  </si>
  <si>
    <t>Pädagoge | Pädagogin</t>
  </si>
  <si>
    <t>Personalassistent | Personalassistentin</t>
  </si>
  <si>
    <t>Personalberater | Personalberaterin</t>
  </si>
  <si>
    <t>Personalvermittler | Personalvermittlerin</t>
  </si>
  <si>
    <t>Pharmaberater | Pharmaberaterin</t>
  </si>
  <si>
    <t>Pharma-Spezialist | Pharma-Spezialistin</t>
  </si>
  <si>
    <t>Politologe | Politologin</t>
  </si>
  <si>
    <t>Postangestellter | Postangestellte</t>
  </si>
  <si>
    <t>PR-Berater | PR-Beraterin</t>
  </si>
  <si>
    <t>Privatdetektiv | Privatdetektivin</t>
  </si>
  <si>
    <t>PR-Manager | PR-Managerin</t>
  </si>
  <si>
    <t>Process Manager</t>
  </si>
  <si>
    <t>Product Manager | Product Managerin</t>
  </si>
  <si>
    <t>Produktionsfachmann | Produktionsfachfrau</t>
  </si>
  <si>
    <t>Produktionsleiter Industrie | Produktionsleiterin Industrie</t>
  </si>
  <si>
    <t>Projektleiter Gebäudetechnik | Projektleiterin Gebäudetechnik</t>
  </si>
  <si>
    <t>Projektleiter Sicherheitssysteme | Projektleiterin Sicherheitssysteme</t>
  </si>
  <si>
    <t>Prozessingenieur | Prozessingenieurin</t>
  </si>
  <si>
    <t>Psychologe | Psychologin</t>
  </si>
  <si>
    <t>Psychotherapeut | Psychotherapeutin</t>
  </si>
  <si>
    <t>Qualitätsfachmann | Qualitätsfachfrau</t>
  </si>
  <si>
    <t>Quality Engineer</t>
  </si>
  <si>
    <t>Quality Manager | Quality Managerin</t>
  </si>
  <si>
    <t>Rechtsanwalt | Rechtsanwältin</t>
  </si>
  <si>
    <t>Rechtsfachmann | Rechtsfachfrau</t>
  </si>
  <si>
    <t>Redaktor | Redaktorin</t>
  </si>
  <si>
    <t>Risk Controller | Risk Controllerin</t>
  </si>
  <si>
    <t>Sachbearbeiter Marketing | Sachbearbeiterin Marketing</t>
  </si>
  <si>
    <t>Sachbearbeiter Sozialversicherung | Sachbearbeiterin Sozialversicherung</t>
  </si>
  <si>
    <t>Sachbearbeiter Verkauf | Sachbearbeiterin Verkauf</t>
  </si>
  <si>
    <t>Sanitärplaner | Sanitärplanerin</t>
  </si>
  <si>
    <t>Schadenexperte | Schadenexpertin</t>
  </si>
  <si>
    <t>Schriftsteller | Schriftstellerin</t>
  </si>
  <si>
    <t>Schulleiter | Schulleiterin</t>
  </si>
  <si>
    <t>Sicherheitsberater | Sicherheitsberaterin</t>
  </si>
  <si>
    <t>Sicherheitstechniker | Sicherheitstechnikerin</t>
  </si>
  <si>
    <t>Sicherheitswärter | Sicherheitswärterin</t>
  </si>
  <si>
    <t>Sozialarbeiter | Sozialarbeiterin</t>
  </si>
  <si>
    <t>Sozialbegleiter | Sozialbegleiterin</t>
  </si>
  <si>
    <t>Sozialpädagoge | Sozialpädagogin</t>
  </si>
  <si>
    <t>Sozialtherapeut | Sozialtherapeutin</t>
  </si>
  <si>
    <t>Sozialversicherungs-Fachmann | Sozialversicherungs-Fachfrau</t>
  </si>
  <si>
    <t>Soziologe | Soziologin</t>
  </si>
  <si>
    <t>Spezialist für Solarinstallationen | Spezialistin für Solarinstallationen</t>
  </si>
  <si>
    <t>Spielgruppenleiter | Spielgruppenleiterin</t>
  </si>
  <si>
    <t>Sprachlehrer | Sprachlehrerin</t>
  </si>
  <si>
    <t>Statistiker | Statistikerin</t>
  </si>
  <si>
    <t>Supervisor-Coach | Supervisorin-Coach</t>
  </si>
  <si>
    <t>Supply Chain Manager | Supply Chain Managerin</t>
  </si>
  <si>
    <t>Systemtechnikingenieur | Systemtechnikingenieurin</t>
  </si>
  <si>
    <t>Techniker, Elektronik | Technikerin, Elektronik</t>
  </si>
  <si>
    <t>Techniker, Elektrotechnik | Technikerin, Elektrotechnik</t>
  </si>
  <si>
    <t>Techniker, Energie und Umwelt | Technikerin, Energie und Umwelt</t>
  </si>
  <si>
    <t>Techniker, Gebäudetechnik | Technikerin, Gebäudetechnik</t>
  </si>
  <si>
    <t>Techniker, Holztechnik | Technikerin, Holztechnik</t>
  </si>
  <si>
    <t>Techniker, Lebensmitteltechnologie | Technikerin, Lebensmitteltechnologie</t>
  </si>
  <si>
    <t>Techniker, Maschinenbau | Technikerin, Maschinenbau</t>
  </si>
  <si>
    <t>Techniker, Medien | Technikerin, Medien</t>
  </si>
  <si>
    <t>Techniker, Metallbau | Technikerin, Metallbau</t>
  </si>
  <si>
    <t>Techniker, Mikrotechnik | Technikerin, Mikrotechnik</t>
  </si>
  <si>
    <t>Techniker, Systemtechnik | Technikerin, Systemtechnik</t>
  </si>
  <si>
    <t>Techniker, Telekommunikation | Technikerin, Telekommunikation</t>
  </si>
  <si>
    <t>Technischer Kaufmann | Technische Kauffrau</t>
  </si>
  <si>
    <t>Technischer Leiter | Technische Leiterin</t>
  </si>
  <si>
    <t>Technischer Zeichner | Technische Zeichnerin</t>
  </si>
  <si>
    <t>Telefonist | Telefonistin</t>
  </si>
  <si>
    <t>Telematiker | Telematikerin</t>
  </si>
  <si>
    <t>Texter | Texterin</t>
  </si>
  <si>
    <t>Theologe | Theologin</t>
  </si>
  <si>
    <t>Tontechniker | Tontechnikerin</t>
  </si>
  <si>
    <t>Tourismus-Manager | Tourismus-Managerin</t>
  </si>
  <si>
    <t>Übersetzer | Übersetzerin</t>
  </si>
  <si>
    <t>Umweltberater | Umweltberaterin</t>
  </si>
  <si>
    <t>Umweltingenieur | Umweltingenieurin</t>
  </si>
  <si>
    <t>Unternehmungsberater | Unternehmungsberaterin</t>
  </si>
  <si>
    <t>Verkaufsfachmann | Verkaufsfachfrau</t>
  </si>
  <si>
    <t>Verkaufsingenieur | Verkaufsingenieurin</t>
  </si>
  <si>
    <t>Verkaufsleiter | Verkaufsleiterin</t>
  </si>
  <si>
    <t>Versicherungsfachmann | Versicherungsfachfrau</t>
  </si>
  <si>
    <t>Verwaltungsangestellter | Verwaltungsangestellte</t>
  </si>
  <si>
    <t>Webmaster | Webmistress</t>
  </si>
  <si>
    <t>Werkstofftechniker | Werkstofftechnikerin</t>
  </si>
  <si>
    <t>Wirtschaftsingenieur | Wirtschaftsingenieurin</t>
  </si>
  <si>
    <t>Wirtschaftswissenschaftler | Wirtschaftswissenschaftlerin</t>
  </si>
  <si>
    <t>Wissenschaftlicher Assistent | Wissenschaftliche Assistentin</t>
  </si>
  <si>
    <t>Wohngruppenleiter | Wohngruppenleiterin</t>
  </si>
  <si>
    <t>Broker | Brokerin</t>
  </si>
  <si>
    <t>Compliance Officer</t>
  </si>
  <si>
    <t>Experte in Rechnungslegung und Controlling | Expertin in Rechnungslegung und Controlling</t>
  </si>
  <si>
    <t>Finanz-Controller | Finanz-Controllerin</t>
  </si>
  <si>
    <t>ICT Architect</t>
  </si>
  <si>
    <t>ICT Consultant</t>
  </si>
  <si>
    <t>ICT Project Manager</t>
  </si>
  <si>
    <t>ICT System Engineer</t>
  </si>
  <si>
    <t>Network Engineer</t>
  </si>
  <si>
    <t>Software Engineer</t>
  </si>
  <si>
    <t>Steuerberater | Steuerberaterin</t>
  </si>
  <si>
    <t>Techniker in Finanzmarktoperationen | Technikerin in Finanzmarktoperationen</t>
  </si>
  <si>
    <t>Treuhänder | Treuhänderin</t>
  </si>
  <si>
    <t>Vermögensberater | Vermögensberaterin</t>
  </si>
  <si>
    <t>Wertschriftenhändler | Wertschriftenhändlerin</t>
  </si>
  <si>
    <t>Wirtschaftsprüfer | Wirtschaftsprüferin</t>
  </si>
  <si>
    <t>71241-Isolierer, Gebäudehüllen</t>
  </si>
  <si>
    <t>61300-Landwirte mit Ackerbau und Tierhaltung (ohne ausgeprägten Schwerpunkt)</t>
  </si>
  <si>
    <t>92140-Hilfsarbeiter im Gartenbau</t>
  </si>
  <si>
    <t>93132-Hilfsarbeiter im Hochbau, Ausbaugewerbe</t>
  </si>
  <si>
    <t>93130-Hilfsarbeiter im Hochbau, onA</t>
  </si>
  <si>
    <t>93120-Hilfsarbeiter im Tiefbau</t>
  </si>
  <si>
    <t>81000-Bediener stationärer Anlagen und Maschinen, onA</t>
  </si>
  <si>
    <t>71190-Baukonstruktions- und verwandte Berufe, anderweitig nicht genannt</t>
  </si>
  <si>
    <t>93131-Hilfsarbeiter im Hochbau, Bauhauptgewerbe</t>
  </si>
  <si>
    <t>31232-Poliere und Vorarbeiter des Ausbaugewerbes</t>
  </si>
  <si>
    <t>83422-Führer von Erdbewegungs- und verwandten Maschinen, Baumaschinen</t>
  </si>
  <si>
    <t>61132-Gärtner, Pflanzenproduktion</t>
  </si>
  <si>
    <t>31231-Poliere und Vorarbeiter des Bauhauptgewerbes</t>
  </si>
  <si>
    <t>71121-Maurer und verwandte Berufe (ohne Ofenbau)</t>
  </si>
  <si>
    <t>71152-Schreiner</t>
  </si>
  <si>
    <t>71262-Bauspengler</t>
  </si>
  <si>
    <t>71140-Betonierer, Betonoberflächenfertiger und verwandte Berufe</t>
  </si>
  <si>
    <t>62220-Binnen- und Küstenfischer</t>
  </si>
  <si>
    <t>71220-Boden- und Fliesenleger</t>
  </si>
  <si>
    <t>83421-Führer von Erdbewegungs- und verwandten Maschinen, Strassenbau</t>
  </si>
  <si>
    <t>71210-Dachdecker</t>
  </si>
  <si>
    <t>74110-Bauelektriker und verwandte Berufe</t>
  </si>
  <si>
    <t>71261-Heizungsinstallateure</t>
  </si>
  <si>
    <t>83410-Führer von mobilen land- und forstwirtschaftlichen Maschinen</t>
  </si>
  <si>
    <t>62100-Forstarbeitskräfte und verwandte Berufe</t>
  </si>
  <si>
    <t>61130-Gärtner, Gartenbau und Pflanzenproduktion, onA</t>
  </si>
  <si>
    <t>71230-Gipser, Trockenbauer</t>
  </si>
  <si>
    <t>71250-Glaser</t>
  </si>
  <si>
    <t>70000-Handwerks- und verwandte Berufe, onA</t>
  </si>
  <si>
    <t>71260-Bauspengler und Sanitär- und Heizungsinstallateure, onA</t>
  </si>
  <si>
    <t>81720-Bediener von Anlagen zur Holzaufbereitung</t>
  </si>
  <si>
    <t>61290-Tierhalter, anderweitig nicht genannt</t>
  </si>
  <si>
    <t>71242-Isolierspengler</t>
  </si>
  <si>
    <t>71272-Klima- und Kälteanlagenbauer</t>
  </si>
  <si>
    <t>83431-Kranführer, Aufzugmaschinisten und Bediener verwandter Hebeeinrichtungen (ohne Seilbahn)</t>
  </si>
  <si>
    <t>92130-Hilfsarbeiter in Ackerbau und Tierhaltung (ohne ausgeprägten Schwerpunkt)</t>
  </si>
  <si>
    <t>71271-Lüftungsanlagebauer</t>
  </si>
  <si>
    <t>71310-Maler und verwandte Berufe</t>
  </si>
  <si>
    <t>82110-Berufe der Montage von mechanischen Bauteilen</t>
  </si>
  <si>
    <t>72140-Baumetallverformer und Metallbauer</t>
  </si>
  <si>
    <t>74130-Elektroleitungsinstallateure und Wartungspersonal</t>
  </si>
  <si>
    <t>61212-Nutztierhalter (Pferde)</t>
  </si>
  <si>
    <t>71200-Ausbaufachkräfte und verwandte Berufe, onA</t>
  </si>
  <si>
    <t>71263-Sanitärinstallateure</t>
  </si>
  <si>
    <t>71130-Steinmetze, Steinspalter, -bearbeiter und Steinbildhauer</t>
  </si>
  <si>
    <t>71153-Storenmonteure</t>
  </si>
  <si>
    <t>71151-Zimmerleute</t>
  </si>
  <si>
    <t>81830-Bediener von Verpackungs-, Abfüll- und Etikettiermaschinen</t>
  </si>
  <si>
    <t>93290-Hilfsarbeiter bei der Herstellung von Waren, anderweitig nicht genannt</t>
  </si>
  <si>
    <t>75430-Produkttester und -klassierer (ohne Nahrungsmittel und Getränke)</t>
  </si>
  <si>
    <t>72101-Anlagen- und Apparatebauer</t>
  </si>
  <si>
    <t>74120-Automatiker und verwandte Berufe</t>
  </si>
  <si>
    <t>72310-Kraftfahrzeugmechaniker und -schlosser</t>
  </si>
  <si>
    <t>75120-Bäcker, Konditoren und Konfektmacher</t>
  </si>
  <si>
    <t>72330-Landmaschinen- und Industriemaschinenmechaniker und -schlosser</t>
  </si>
  <si>
    <t>71154-Bootbauer</t>
  </si>
  <si>
    <t>71320-Lackierer und verwandte Berufe</t>
  </si>
  <si>
    <t>72130-Blechkaltverformer</t>
  </si>
  <si>
    <t>72230-Werkzeugmaschineneinrichter und -bediener</t>
  </si>
  <si>
    <t>73220-Drucker</t>
  </si>
  <si>
    <t>74210-Elektroniker und Elektronik-Servicetechniker</t>
  </si>
  <si>
    <t>75360-Schuhmacher und verwandte Berufe</t>
  </si>
  <si>
    <t>81570-Bediener von Wäschereimaschinen</t>
  </si>
  <si>
    <t>72340-Fahrradmechaniker und verwandte Berufe</t>
  </si>
  <si>
    <t>75110-Metzger, Fischhändler und -verarbeiter und verwandte Berufe</t>
  </si>
  <si>
    <t>72110-Former und Kernmacher (für Metallguss)</t>
  </si>
  <si>
    <t>75200-Holzbearbeiter, Möbeltischler und verwandte Berufe, onA</t>
  </si>
  <si>
    <t>72210-Grobschmiede, Hammerschmiede und Schmiedepresser</t>
  </si>
  <si>
    <t>73140-Keramiker und verwandte Berufe</t>
  </si>
  <si>
    <t>81420-Bediener von Maschinen zur Herstellung von Kunststoffwaren</t>
  </si>
  <si>
    <t>81601-Bediener von Maschinen zur Herstellung von Nahrungs- und Genussmitteln (ohne Weintechnologe)</t>
  </si>
  <si>
    <t>72320-Flugmotorenmechaniker und -schlosser</t>
  </si>
  <si>
    <t>75130-Molkerei- und Käsereifachkräfte</t>
  </si>
  <si>
    <t>74220-Installateure und Servicetechniker im Bereich Informations- und Kommunikationstechnik</t>
  </si>
  <si>
    <t>73120-Musikinstrumentenbauer und -stimmer</t>
  </si>
  <si>
    <t>81220-Bediener von Anlagen zur Metallveredlung, Plattierung und Beschichtung von Metallen</t>
  </si>
  <si>
    <t>73210-Techniker in der Druckvorstufe</t>
  </si>
  <si>
    <t>72001-Polymechaniker und Produktionsmechaniker</t>
  </si>
  <si>
    <t>96120-Arbeiter in der Abfallsortierung</t>
  </si>
  <si>
    <t>72120-Schweisser und Brennschneider</t>
  </si>
  <si>
    <t>81430-Bediener von Maschinen zur Herstellung von Papierwaren</t>
  </si>
  <si>
    <t>73160-Schildermaler, Dekormaler, Graveure und Ätzer</t>
  </si>
  <si>
    <t>21130-Chemiker</t>
  </si>
  <si>
    <t>81310-Bediener von Anlagen und Maschinen für chemische Erzeugnisse</t>
  </si>
  <si>
    <t>73130-Schmuckwarenhersteller und Edelmetallbearbeiter</t>
  </si>
  <si>
    <t>32140-Medizinische und zahnmedizinische Prothetiktechniker</t>
  </si>
  <si>
    <t>31110-Chemo- und Physikotechniker, onA</t>
  </si>
  <si>
    <t>73113-Mikromechaniker</t>
  </si>
  <si>
    <t>75330-Näher, Sticker und verwandte Berufe</t>
  </si>
  <si>
    <t>73112-Uhrenarbeiter</t>
  </si>
  <si>
    <t>73111-Uhrmacher</t>
  </si>
  <si>
    <t>22110-Allgemeinärzte</t>
  </si>
  <si>
    <t>32590-Assistenzberufe im Gesundheitswesen, anderweitig nicht genannt</t>
  </si>
  <si>
    <t>22620-Apotheker</t>
  </si>
  <si>
    <t>32210-Fachkräfte Gesundheit und Pflege (mittlere Stufe)</t>
  </si>
  <si>
    <t>32540-Augenoptiker</t>
  </si>
  <si>
    <t>96230-Zählerableser, Automatenbefüller und -kassierer</t>
  </si>
  <si>
    <t>52230-Verkäufer in Handelsgeschäften</t>
  </si>
  <si>
    <t>51420-Kosmetiker und verwandte Berufe</t>
  </si>
  <si>
    <t>54190-Schutzkräfte und Sicherheitsbedienstete, anderweitig nicht genannt</t>
  </si>
  <si>
    <t>51313-Servicehilfskräfte in Restaurants</t>
  </si>
  <si>
    <t>51320-Barkeeper</t>
  </si>
  <si>
    <t>34350-Sonstige Fachkräfte in Gestaltung und Kultur</t>
  </si>
  <si>
    <t>34230-Trainer und Betreuer im Bereich Fitness und Erholung</t>
  </si>
  <si>
    <t>22690-Spezialisten in Gesundheitsberufen, anderweitig nicht genannt</t>
  </si>
  <si>
    <t>26510-Bildende Künstler</t>
  </si>
  <si>
    <t>26530-Tänzer und Choreografen</t>
  </si>
  <si>
    <t>51311-Chefs de Service in Restaurants</t>
  </si>
  <si>
    <t>32130-Pharmazeutische Techniker und Assistenten</t>
  </si>
  <si>
    <t>51410-Coiffeurs</t>
  </si>
  <si>
    <t>42240-Hotelrezeptionisten</t>
  </si>
  <si>
    <t>42120-Buchmacher, Croupiers und verwandte Berufe im Bereich Glücks- und Wettspiele</t>
  </si>
  <si>
    <t>32511-Zahnmedizinische Assistenten</t>
  </si>
  <si>
    <t>32510-Dentalhygieniker</t>
  </si>
  <si>
    <t>52220-Verkaufsaufsichtskräfte in Handelsgeschäften</t>
  </si>
  <si>
    <t>26590-Bildende und darstellende Künstler, anderweitig nicht genannt</t>
  </si>
  <si>
    <t>52231-Drogisten</t>
  </si>
  <si>
    <t>34320-Raumgestalter und Dekorateure</t>
  </si>
  <si>
    <t>42260-Empfangskräfte (allgemein)</t>
  </si>
  <si>
    <t>22650-Diätologen und Ernährungsberater</t>
  </si>
  <si>
    <t>22120-Fachärzte</t>
  </si>
  <si>
    <t>53222-Haus- und Familienbetreuer</t>
  </si>
  <si>
    <t>26540-Regisseure und Produzenten im Film- und Bühnenbereich sowie in verwandten Bereichen</t>
  </si>
  <si>
    <t>75490-Handwerks- und verwandte Berufe, anderweitig nicht genannt</t>
  </si>
  <si>
    <t>34310-Fotografen</t>
  </si>
  <si>
    <t>42210-Reiseverkehrsfachkräfte</t>
  </si>
  <si>
    <t>32530-Fachkräfte in der öffentlichen Gesundheitsfürsorge</t>
  </si>
  <si>
    <t>53221-Haus- und Familienpfleger</t>
  </si>
  <si>
    <t>22220-Geburtshilfespezialisten</t>
  </si>
  <si>
    <t>31530-Flugzeugpiloten und verwandte Berufe</t>
  </si>
  <si>
    <t>94121-Hilfsköche</t>
  </si>
  <si>
    <t>52300-Kassierer und Kartenverkäufer</t>
  </si>
  <si>
    <t>51200-Köche</t>
  </si>
  <si>
    <t>32550-Physiotherapeutische Techniker und Assistenten</t>
  </si>
  <si>
    <t>32560-Medizinische Assistenten</t>
  </si>
  <si>
    <t>52410-Mannequins/Dressmen und sonstige Modelle</t>
  </si>
  <si>
    <t>26560-Sprecher im Rundfunk, Fernsehen und sonstigen Medien</t>
  </si>
  <si>
    <t>26520-Musiker, Sänger und Komponisten</t>
  </si>
  <si>
    <t>53210-Pflegehelfer in Institutionen</t>
  </si>
  <si>
    <t>22211-Pflegedienstleiter</t>
  </si>
  <si>
    <t>22213-Pflegefachkräfte mit Spezialisierung</t>
  </si>
  <si>
    <t>22212-Pflegefachkräfte</t>
  </si>
  <si>
    <t>22640-Physiotherapeuten</t>
  </si>
  <si>
    <t>94110-Zubereiter von Fast Food und anderen Imbissen</t>
  </si>
  <si>
    <t>52420-Produktvorführer</t>
  </si>
  <si>
    <t>51312-Servicefachkräfte in Restaurants</t>
  </si>
  <si>
    <t>26550-Schauspieler</t>
  </si>
  <si>
    <t>54140-Sicherheitsdienstleistungspersonal</t>
  </si>
  <si>
    <t>22500-Tierärzte</t>
  </si>
  <si>
    <t>32400-Veterinärmedizinische Fachkräfte und Assistenten</t>
  </si>
  <si>
    <t>51640-Tierpfleger und -betreuer</t>
  </si>
  <si>
    <t>34220-Sportlehrer, Sporttrainer und Sportfunktionäre</t>
  </si>
  <si>
    <t>22610-Zahnärzte</t>
  </si>
  <si>
    <t>33510-Fachkräfte im Zolldienst und Grenzschutz</t>
  </si>
  <si>
    <t>93330-Frachtarbeiter und verwandte Berufe</t>
  </si>
  <si>
    <t>83500-Deckspersonal auf Schiffen und verwandte Berufe</t>
  </si>
  <si>
    <t>43200-Bürokräfte im Bereich Materialwirtschaft und Transport und verwandte Berufe, onA</t>
  </si>
  <si>
    <t>83432-Kranführer, Aufzugmaschinisten und Bediener verwandter Hebeeinrichtungen, Seilbahn</t>
  </si>
  <si>
    <t>51630-Bestatter und Einbalsamierer</t>
  </si>
  <si>
    <t>51110-Reisebegleiter und Stewards</t>
  </si>
  <si>
    <t>83310-Busfahrer und Strassenbahnführer</t>
  </si>
  <si>
    <t>83000-Fahrzeugführer und Bediener mobiler Anlagen, onA</t>
  </si>
  <si>
    <t>43230-Bürokräfte in der Transportwirtschaft und verwandte Berufe</t>
  </si>
  <si>
    <t>51650-Fahrschullehrer</t>
  </si>
  <si>
    <t>96130-Strassenkehrer und verwandte Berufe</t>
  </si>
  <si>
    <t>96110-Arbeiter in der Abfall- und Wertstoffsammlung</t>
  </si>
  <si>
    <t>96210-Boten, Paketauslieferer und Gepäckträger</t>
  </si>
  <si>
    <t>83320-Fahrer schwerer Lastkraftwagen</t>
  </si>
  <si>
    <t>83110-Lokomotivführer</t>
  </si>
  <si>
    <t>52450-Tankwarte</t>
  </si>
  <si>
    <t>51130-Reiseleiter/Fremdenführer</t>
  </si>
  <si>
    <t>32580-Rettungsdienstpersonal</t>
  </si>
  <si>
    <t>31520-Schiffsführer, nautische Schiffsoffiziere und Schiffslotsen</t>
  </si>
  <si>
    <t>83440-Gabelstaplerfahrer und verwandte Berufe</t>
  </si>
  <si>
    <t>83220-Personenkraftwagen-, Taxi-, Kleintransporter- und Kleinbusfahrer</t>
  </si>
  <si>
    <t>31500-Schiffsführer, Flugzeugpiloten und verwandte Berufe, onA</t>
  </si>
  <si>
    <t>93210-Verpacker</t>
  </si>
  <si>
    <t>51120-Schaffner</t>
  </si>
  <si>
    <t>83120-Bediener von Sicherungs-, Signal- und Leittechnik im Schienennetzbetrieb</t>
  </si>
  <si>
    <t>91110-Reinigungspersonal und Hilfskräfte in Privathaushalten</t>
  </si>
  <si>
    <t>51512-Reinigungs- und Hauswirtschaftskräfte in Büros, Hotels und anderen Einrichtungen</t>
  </si>
  <si>
    <t>51511-Reinigungs- und Hauswirtschaftsleiter in Büros, Hotels und anderen Einrichtungen</t>
  </si>
  <si>
    <t>51530-Hauswarte</t>
  </si>
  <si>
    <t>61110-Gemüseanbauer</t>
  </si>
  <si>
    <t>71330-Fassadenreiniger und Schornsteinfeger/Rauchfangkehrer</t>
  </si>
  <si>
    <t>92110-Hilfsarbeiter im Gemüse- und Obstbau</t>
  </si>
  <si>
    <t>61121-Baum- und Strauchfrüchteanbauer (ohne Rebbau)</t>
  </si>
  <si>
    <t>91120-Reinigungspersonal und Hilfskräfte in Büros, Hotels und anderen Einrichtungen</t>
  </si>
  <si>
    <t>75440-Kammerjäger und andere Schädlingsbekämpfungsberufe</t>
  </si>
  <si>
    <t>31420-Agrartechniker</t>
  </si>
  <si>
    <t>41100-Allgemeine Bürokräfte</t>
  </si>
  <si>
    <t>26110-Anwälte</t>
  </si>
  <si>
    <t>26320-Soziologen, Anthropologen und verwandte Wissenschaftler</t>
  </si>
  <si>
    <t>21610-Architekten, Innenarchitekten</t>
  </si>
  <si>
    <t>23000-Lehrkräfte, onA</t>
  </si>
  <si>
    <t>23510-Pädagogik- und Didaktikspezialisten</t>
  </si>
  <si>
    <t>33220-Verkaufsfachkräfte</t>
  </si>
  <si>
    <t>31190-Material- und ingenieurtechnische Fachkräfte, anderweitig nicht genannt</t>
  </si>
  <si>
    <t>42112-Fachkräfte im Bereich Finanzdienstleistungen</t>
  </si>
  <si>
    <t>31121-Bauführer, Bauhauptgewerbe</t>
  </si>
  <si>
    <t>21420-Bauingenieure</t>
  </si>
  <si>
    <t>24240-Fachkräfte in Personalschulung und -entwicklung</t>
  </si>
  <si>
    <t>23200-Lehrkräfte im Bereich Berufsbildung</t>
  </si>
  <si>
    <t>24230-Berufsberater und -analytiker und vergleichbare Spezialisten der Personalwesen</t>
  </si>
  <si>
    <t>21410-Prozess- und Produktionsingenieure</t>
  </si>
  <si>
    <t>13240-Führungskräfte in der Beschaffung, Logistik und in verwandten Bereichen</t>
  </si>
  <si>
    <t>24210-Spezialisten im Bereich Management- und Organisationsanalyse</t>
  </si>
  <si>
    <t>26220-Bibliothekswissenschaftler und verwandte Informationswissenschaftler</t>
  </si>
  <si>
    <t>44110-Bibliotheksassistenten</t>
  </si>
  <si>
    <t>23590-Lehrkräfte, anderweitig nicht genannt</t>
  </si>
  <si>
    <t>31410-Biotechniker (ohne medizinische Fachberufe)</t>
  </si>
  <si>
    <t>21310-Biologen, Botaniker, Zoologen und verwandte Berufe</t>
  </si>
  <si>
    <t>12130-Führungskräfte in Unternehmenspolitik und -planung</t>
  </si>
  <si>
    <t>42220-Kundeninformationsfachkräfte in Call Centers</t>
  </si>
  <si>
    <t>21200-Mathematiker, Aktuare und Statistiker</t>
  </si>
  <si>
    <t>34110-Fachkräfte für Rechts- und verwandte Angelegenheiten</t>
  </si>
  <si>
    <t>14200-Führungskräfte in Gross- und Einzelhandel</t>
  </si>
  <si>
    <t>21400-Ingenieurwissenschaftler (ohne Elektrotechnik, Elektronik und Telekommunikation), onA</t>
  </si>
  <si>
    <t>33430-Sekretariatsfachkräfte in Verwaltung und Geschäftsleitung</t>
  </si>
  <si>
    <t>33230-Einkäufer</t>
  </si>
  <si>
    <t>21510-Ingenieure im Bereich Elektrotechnik</t>
  </si>
  <si>
    <t>31130-Elektrotechniker</t>
  </si>
  <si>
    <t>33320-Konferenz- und Veranstaltungsplaner</t>
  </si>
  <si>
    <t>12211-Führungskräfte in Vertrieb</t>
  </si>
  <si>
    <t>23100-Universitäts- und Hochschullehrer</t>
  </si>
  <si>
    <t>13420-Führungskräfte in der Gesundheitsversorgung</t>
  </si>
  <si>
    <t>33310-Fachkräfte für Abrechnungs- und Speditionsdienstleistungen</t>
  </si>
  <si>
    <t>12190-Führungskräfte in der betrieblichen Administration und in unternehmensbezogenen Dienstleistungen, anderweitig nicht genannt</t>
  </si>
  <si>
    <t>31540-Flugverkehrslotsen</t>
  </si>
  <si>
    <t>14120-Führungskräfte in Restaurants</t>
  </si>
  <si>
    <t>21660-Grafik- und Multimediadesigner</t>
  </si>
  <si>
    <t>35110-Techniker für den Betrieb von Informations- und Kommunikationstechnologie</t>
  </si>
  <si>
    <t>35120-Techniker für die Anwenderbetreuung in der Informations- und Kommunikationstechnologie</t>
  </si>
  <si>
    <t>33340-Immobilienmakler und -verwalter</t>
  </si>
  <si>
    <t>25000-Spezialisten in der Informations- und Kommunikationstechnologie, onA</t>
  </si>
  <si>
    <t>23560-Ausbilder im Bereich Informationstechnologie</t>
  </si>
  <si>
    <t>13400-Führungskräfte in der Erbringung von spezialisierten Dienstleistungen, onA</t>
  </si>
  <si>
    <t>34120-Soziale Fachkräfte</t>
  </si>
  <si>
    <t>26420-Journalisten</t>
  </si>
  <si>
    <t>26100-Juristen, onA</t>
  </si>
  <si>
    <t>26190-Juristen, anderweitig nicht genannt (ohne Notaren)</t>
  </si>
  <si>
    <t>35210-Techniker für Rundfunk und audiovisuelle Medien</t>
  </si>
  <si>
    <t>24310-Fachkräfte in Marketing und Werbung</t>
  </si>
  <si>
    <t>12220-Führungskräfte in Werbung und Öffentlichkeitsarbeit</t>
  </si>
  <si>
    <t>31181-Technische Zeichner, Maschinen</t>
  </si>
  <si>
    <t>14310-Führungskräfte in der Erbringung von Dienstleistungen im Bereich Sport, Erholung und Kultur</t>
  </si>
  <si>
    <t>13490-Führungskräfte in der Erbringung von spezialisierten Dienstleistungen, anderweitig nicht genannt</t>
  </si>
  <si>
    <t>23410-Lehrkräfte im Primarbereich</t>
  </si>
  <si>
    <t>23302-Lehrkräfte im Bereich der Sekundarstufe I</t>
  </si>
  <si>
    <t>23420-Lehrkräfte im Kindergarten</t>
  </si>
  <si>
    <t>12110-Führungskräfte im Bereich Finanzen</t>
  </si>
  <si>
    <t>12120-Führungskräfte im Personalwesen</t>
  </si>
  <si>
    <t>13410-Führungskräfte in der Erbringung von Dienstleistungen der Kinderbetreuung</t>
  </si>
  <si>
    <t>23520-Lehrkräfte im Bereich Sonderpädagogik</t>
  </si>
  <si>
    <t>22660-Audiologen und Sprachtherapeuten</t>
  </si>
  <si>
    <t>43130-Bürokräfte in der Lohnbuchhaltung</t>
  </si>
  <si>
    <t>12212-Führungskräfte in Marketing</t>
  </si>
  <si>
    <t>21441-Maschinenbauingenieur</t>
  </si>
  <si>
    <t>25130-Mediamatiker</t>
  </si>
  <si>
    <t>26350-Sozialarbeiter</t>
  </si>
  <si>
    <t>31182-Technische Zeichner, Bau</t>
  </si>
  <si>
    <t>26191-Juristen, anderweitig nicht genannt, Notaren</t>
  </si>
  <si>
    <t>33420-Sekretariatsfachkräfte im juristischen Bereich</t>
  </si>
  <si>
    <t>44160-Bürokräfte im Personalwesen</t>
  </si>
  <si>
    <t>33330-Arbeits- und Personalvermittler</t>
  </si>
  <si>
    <t>24332-Technische Verkaufsfachkräfte (ohne Informations- und Kommunikationstechnologie), Medizin</t>
  </si>
  <si>
    <t>26330-Philosophen, Historiker und Politologen</t>
  </si>
  <si>
    <t>42111-Schalterbedienstete Post</t>
  </si>
  <si>
    <t>24320-Fachkräfte in der Öffentlichkeitsarbeit</t>
  </si>
  <si>
    <t>31220-Produktionsleiter bei der Herstellung von Waren</t>
  </si>
  <si>
    <t>13210-Führungskräfte in der Produktion von Waren</t>
  </si>
  <si>
    <t>31122-Bauführer, Ausbau</t>
  </si>
  <si>
    <t>26340-Psychologen</t>
  </si>
  <si>
    <t>24220-Spezialisten in der strategischen Planung in Politik und Wirtschaft</t>
  </si>
  <si>
    <t>44191-Bürokräfte und verwandte Berufe, Marketing und Werbung</t>
  </si>
  <si>
    <t>33530-Fachkräfte in Sozialverwaltung und -versicherung</t>
  </si>
  <si>
    <t>44192-Bürokräfte und verwandte Berufe, Verkauf</t>
  </si>
  <si>
    <t>31183-Technische Zeichner, Gebäudetechnik</t>
  </si>
  <si>
    <t>33150-Schätzer und Schadensgutachter</t>
  </si>
  <si>
    <t>26410-Autoren und verwandte schriftstellerische Berufe</t>
  </si>
  <si>
    <t>13450-Führungskräfte in der Erbringung von Dienstleistungen des Bildungswesens</t>
  </si>
  <si>
    <t>23421-Erzieher im Vorschulbereich</t>
  </si>
  <si>
    <t>23530-Sprachlehrer</t>
  </si>
  <si>
    <t>21442-Mechatronik- und Systemtechnikingenieure</t>
  </si>
  <si>
    <t>31140-Techniker im Bereich Elektronik</t>
  </si>
  <si>
    <t>31151-Maschinenbautechniker</t>
  </si>
  <si>
    <t>31152-Techniker im Bereich Systemtechnik und Automation</t>
  </si>
  <si>
    <t>35220-Telekommunikationstechniker</t>
  </si>
  <si>
    <t>24331-Technische Verkaufsfachkräfte (ohne Informations- und Kommunikationstechnologie), Technik</t>
  </si>
  <si>
    <t>31180-Technische Zeichner, onA</t>
  </si>
  <si>
    <t>42230-Telefonisten</t>
  </si>
  <si>
    <t>35130-Techniker für Computernetzwerke und -systeme</t>
  </si>
  <si>
    <t>26360-Geistliche Seelsorger</t>
  </si>
  <si>
    <t>26430-Übersetzer, Dolmetscher und andere Linguisten</t>
  </si>
  <si>
    <t>21330-Umweltwissenschaftler</t>
  </si>
  <si>
    <t>21430-Umweltschutzingenieure</t>
  </si>
  <si>
    <t>33210-Versicherungsvertreter</t>
  </si>
  <si>
    <t>35140-Webmaster</t>
  </si>
  <si>
    <t>26310-Volkswirtschaftler</t>
  </si>
  <si>
    <t>20000-Intellektuelle und wissenschaftliche Berufe, onA</t>
  </si>
  <si>
    <t>13440-Führungskräfte in der Erbringung von Dienstleistungen der sozialen Institutionen</t>
  </si>
  <si>
    <t>33110-Wertpapierhändler, -makler und Finanzmakler</t>
  </si>
  <si>
    <t>24110-Wirtschaftsprüfer, Steuerberater und verwandte Berufe</t>
  </si>
  <si>
    <t>33130-Fachkräfte im Rechnungswesen</t>
  </si>
  <si>
    <t>25111-Systemanalytiker, Architektur und Controlling</t>
  </si>
  <si>
    <t>25112-Systemanalytiker, Beratung</t>
  </si>
  <si>
    <t>25124-Softwareentwickler, Projektmanagement</t>
  </si>
  <si>
    <t>25123-Softwareentwickler, System-Engineering und Architektur</t>
  </si>
  <si>
    <t>25230-Fachkräfte für Computernetzwerke</t>
  </si>
  <si>
    <t>25121-Softwareentwickler, Softwareengineering</t>
  </si>
  <si>
    <t>33100-Fachkräfte im Bereich Finanzen und mathematische Verfahren, onA</t>
  </si>
  <si>
    <t>24120-Finanz- und Anlageberater</t>
  </si>
  <si>
    <t>Deutsch</t>
  </si>
  <si>
    <t>Version 1.0</t>
  </si>
  <si>
    <t>Etancheur | Etancheuse</t>
  </si>
  <si>
    <t>Praticien en étanchéité | Praticienne en étanchéité</t>
  </si>
  <si>
    <t>Agropraticien | Agropraticienne</t>
  </si>
  <si>
    <t>Manoeuvre, services d'aménagement paysager</t>
  </si>
  <si>
    <t>Manœuvre, technique du bâtiment</t>
  </si>
  <si>
    <t>Manoeuvre, bâtiment</t>
  </si>
  <si>
    <t>Manoeuvre, génie civil</t>
  </si>
  <si>
    <t>Opérateur de machines automatisées | Opératrice de machines automatisées</t>
  </si>
  <si>
    <t>Opérateur de machines | Opératrice de machines</t>
  </si>
  <si>
    <t>Assainisseur en amiante | Assainisseuse en amiante</t>
  </si>
  <si>
    <t>Ouvrier, bâtiment | Ouvrière, bâtiment</t>
  </si>
  <si>
    <t>Ouvrier de la construction Cat. B | Ouvrière de la construction Cat. B</t>
  </si>
  <si>
    <t>Ouvrier de la construction Cat. C | Ouvrière de la construction Cat. C</t>
  </si>
  <si>
    <t>Ouvrier, génie civil | Ouvrière, génie civile</t>
  </si>
  <si>
    <t>Ouvrier de la construction, second oeuvre | Ouvrière de la construction, second oeuvre</t>
  </si>
  <si>
    <t>Ouvrier de la construction, secteur principal de la construction | Ouvrière de la construction, secteur principal de la construction</t>
  </si>
  <si>
    <t>Travailleur spécialisé de la construction Cat. A | Travailleuse spécialisée de la construction Cat. A</t>
  </si>
  <si>
    <t>Conducteur de travaux enveloppe des édifices | Conductrice de travaux enveloppe des édifices</t>
  </si>
  <si>
    <t>Conducteur de machines de chantier | Conductrice de machines de chantier</t>
  </si>
  <si>
    <t>Spécialiste en soin aux arbres</t>
  </si>
  <si>
    <t>Contremaître construction | Contremaîtresse construction</t>
  </si>
  <si>
    <t>Aide-maçon | Aide-maçonne</t>
  </si>
  <si>
    <t>Menuisier en bâtiment | Menuisière en bâtiment</t>
  </si>
  <si>
    <t>Ferblantier en bâtiment | Ferblantière en bâtiment</t>
  </si>
  <si>
    <t>Opérateur de sciage d'édifice | Opératrice de sciage d'édifice</t>
  </si>
  <si>
    <t>Pêcheur professionnel | Pêcheuse professionnelle</t>
  </si>
  <si>
    <t>Poseur de sol et de parquet | Poseuse de sol et de parquet</t>
  </si>
  <si>
    <t>Sondeur</t>
  </si>
  <si>
    <t>Couvreur | Couvreuse</t>
  </si>
  <si>
    <t>Praticien en couverture | Praticienne en couverture</t>
  </si>
  <si>
    <t>Ferrailleur | Ferrailleuse</t>
  </si>
  <si>
    <t>Installateur-électricien | Installatrice-électricienne</t>
  </si>
  <si>
    <t>Spécialiste en systèmes thermiques</t>
  </si>
  <si>
    <t>Façadier | Façadière</t>
  </si>
  <si>
    <t>Praticien en façades | Praticienne en façades</t>
  </si>
  <si>
    <t>Constructeur de toitures plates | Constructrice de toitures plates</t>
  </si>
  <si>
    <t>Conducteur d'engins forestiers | Conductrice d'engins forestiers</t>
  </si>
  <si>
    <t>Praticien forestier | Praticienne forestière</t>
  </si>
  <si>
    <t>Forestier-bûcheron | Forestière-bûcheronne</t>
  </si>
  <si>
    <t>Horticulteur | Horticultrice</t>
  </si>
  <si>
    <t>Echafaudeur | Echafaudeuse</t>
  </si>
  <si>
    <t>Praticien en échafaudage | Praticienne en échafaudage</t>
  </si>
  <si>
    <t>Plâtrier | Plâtrière</t>
  </si>
  <si>
    <t>Aide-plâtrier | Aide-plâtrière</t>
  </si>
  <si>
    <t>Plâtrier constructeur à sec | Plâtrière constructrice à sec</t>
  </si>
  <si>
    <t>Vitrier | Vitrière</t>
  </si>
  <si>
    <t>Constructeur de voies ferrées | Constructrice de voies ferrées</t>
  </si>
  <si>
    <t>Assistant-constructeur de voies ferrées | Assistante-constructrice de voies ferrées</t>
  </si>
  <si>
    <t>Constructeur de fondations | Constructrice de fondations</t>
  </si>
  <si>
    <t>Assistant-constructeur de fondations | Assistante-constructrice de fondations</t>
  </si>
  <si>
    <t>Artisan en conservation des monuments historiques | Artisane en conservation des monuments historiques</t>
  </si>
  <si>
    <t>Aide en technique du bâtiment</t>
  </si>
  <si>
    <t>Installateur en chauffage | Installatrice en chauffage</t>
  </si>
  <si>
    <t>Contremaître du bâtiment | Contremaîtresse du bâtiment</t>
  </si>
  <si>
    <t>Contremaître charpentier | Contremaîtresse charpentière</t>
  </si>
  <si>
    <t>Chef d'équipe charpentier | Cheffe d'équipe charpentière</t>
  </si>
  <si>
    <t>Spécialiste en bois</t>
  </si>
  <si>
    <t>Spécialiste en industrie du bois</t>
  </si>
  <si>
    <t>Eleveur de chiens | Eleveuse de chiens</t>
  </si>
  <si>
    <t>Constructeur de sols industriels et de chapes | Constructrice de sols industriels et de chapes</t>
  </si>
  <si>
    <t>Assistant-constructeur de sols industriels et de chapes | Assistante-constructrice de sols industriels et de chapes</t>
  </si>
  <si>
    <t>Calorifugeur-tôlier | Calorifugeuse-tôlière</t>
  </si>
  <si>
    <t>Aide-monteur frigoriste | Aide-monteuse frigoriste</t>
  </si>
  <si>
    <t>Monteur frigoriste | Monteuse frigoriste</t>
  </si>
  <si>
    <t>Grutier | Grutière</t>
  </si>
  <si>
    <t>Agriculteur | Agricultrice</t>
  </si>
  <si>
    <t>Manoeuvre agricole (activités mixtes)</t>
  </si>
  <si>
    <t>Constructeur d'installations de ventilation | Constructrice d'installations de ventilation</t>
  </si>
  <si>
    <t>Peintre</t>
  </si>
  <si>
    <t>Aide-peintre</t>
  </si>
  <si>
    <t>Ajusteur-monteur | Ajusteuse-monteuse</t>
  </si>
  <si>
    <t>Maçon | Maçonne</t>
  </si>
  <si>
    <t>Maçon, bâtiment | Maçonne, bâtiment</t>
  </si>
  <si>
    <t>Maçon, génie civil | Maçonne, génie civil</t>
  </si>
  <si>
    <t>Constructeur métallique | Constructrice métallique</t>
  </si>
  <si>
    <t>Aide-constructeur métallique | Aide-constructrice métallique</t>
  </si>
  <si>
    <t>Chef d'atelier et de montage en construction métallique | Cheffe d'atelier et de montage en construction métallique</t>
  </si>
  <si>
    <t>Electricien de montage | Electricienne de montage</t>
  </si>
  <si>
    <t>Electricien de réseau | Electricienne de réseau</t>
  </si>
  <si>
    <t>Spécialiste de réseau (électricité)</t>
  </si>
  <si>
    <t>Professionnel du cheval | Professionnelle du cheval</t>
  </si>
  <si>
    <t>Carreleur | Carreleuse</t>
  </si>
  <si>
    <t>Aide-carreleur | Aide-carreleuse</t>
  </si>
  <si>
    <t>Aide-polybâtisseur | Aide-polybâtisseuse</t>
  </si>
  <si>
    <t>Monteur de réseaux eau et gaz | Monteuse de réseaux eau et gaz</t>
  </si>
  <si>
    <t>Installateur sanitaire | Installatrice sanitaire</t>
  </si>
  <si>
    <t>Coffreur | Coffreuse</t>
  </si>
  <si>
    <t>Ebéniste, Menuisier | Ebéniste, Menuisière</t>
  </si>
  <si>
    <t>Aide-menuisier | Aide-menuisière</t>
  </si>
  <si>
    <t>Ferblantier | Ferblantière</t>
  </si>
  <si>
    <t>Contremaître en ferblanterie | Contremaîtresse en ferblanterie</t>
  </si>
  <si>
    <t>Tailleur de pierre | Tailleuse de pierre</t>
  </si>
  <si>
    <t>Praticien en stores | Praticienne en stores</t>
  </si>
  <si>
    <t>Storiste</t>
  </si>
  <si>
    <t>Constructeur de routes | Constructrice de routes</t>
  </si>
  <si>
    <t>Contremaître de construction de routes | Contremaîtresse de construction de routes</t>
  </si>
  <si>
    <t>Assistant-constructeur de routes | Assistante-constructrice de routes</t>
  </si>
  <si>
    <t>Contremaître en génie civil | Contremaîtresse en génie civil</t>
  </si>
  <si>
    <t>Ouvrier de tunnel | Ouvrière de tunnel</t>
  </si>
  <si>
    <t>Constructeur spécialisé de tunnel | Constructrice spécialisée de tunnel</t>
  </si>
  <si>
    <t>Contremaître plâtrier | Contremaîtresse plâtrière</t>
  </si>
  <si>
    <t>Contremaître peintre | Contremaîtresse peintre</t>
  </si>
  <si>
    <t>Charpentier | Charpentière</t>
  </si>
  <si>
    <t>Remplisseur | Remplisseuse</t>
  </si>
  <si>
    <t>Manoeuvre, industrie alimentaire</t>
  </si>
  <si>
    <t>Manoeuvre, métallurgie et fabrication des produits métalliques</t>
  </si>
  <si>
    <t>Employé au contrôle de qualité | Employée au contrôle de qualité</t>
  </si>
  <si>
    <t>Constructeur d'appareils industriels | Constructrice d'appareils industriels</t>
  </si>
  <si>
    <t>Automaticien | Automaticienne</t>
  </si>
  <si>
    <t>Mécanicien en maintenance d'automobiles | Mécanicienne en maintenance d'automobiles</t>
  </si>
  <si>
    <t>Boulanger-pâtissier-confiseur | Boulangère-pâtissière-confiseuse</t>
  </si>
  <si>
    <t>Mécanicien en machines de chantier | Mécanicienne en machines de chantier</t>
  </si>
  <si>
    <t>Equipeur, branche électrique | Equipeuse, branche électrique</t>
  </si>
  <si>
    <t>Constructeur de bateaux | Constructrice de bateaux</t>
  </si>
  <si>
    <t>Carrossier-peintre | Carrossière-peintre</t>
  </si>
  <si>
    <t>Carrossier-tôlier | Carrossière-tôlière</t>
  </si>
  <si>
    <t>Opérateur CNC | Opératrice CNC</t>
  </si>
  <si>
    <t>Programmeur CNC | Programmeuse CNC</t>
  </si>
  <si>
    <t>Tourneur | Tourneuse</t>
  </si>
  <si>
    <t>Employé d'imprimerie | Employée d'imprimerie</t>
  </si>
  <si>
    <t>Electronicien | Electronicienne</t>
  </si>
  <si>
    <t>Artisan du cuir et du textile | Artisane du cuir et du textile</t>
  </si>
  <si>
    <t>Gestionnaire en entretien des textiles</t>
  </si>
  <si>
    <t>Mécanicien en cycles | Mécanicienne en cycles</t>
  </si>
  <si>
    <t>Serrurier sur véhicules | Serrurière sur véhicules</t>
  </si>
  <si>
    <t>Assistant en boucherie et charcuterie | Assistante en boucherie et charcuterie</t>
  </si>
  <si>
    <t>Boucher-charcutier | Bouchère-charcutière</t>
  </si>
  <si>
    <t>Mouleur | Mouleuse</t>
  </si>
  <si>
    <t>Fraiseur | Fraiseuse</t>
  </si>
  <si>
    <t>Graveur | Graveuse</t>
  </si>
  <si>
    <t>Praticien sur bois | Praticienne sur bois</t>
  </si>
  <si>
    <t>Artisan du bois | Artisane du bois</t>
  </si>
  <si>
    <t>Maréchal-ferrant | Maréchale-ferrante</t>
  </si>
  <si>
    <t>Vernisseur industriel | Vernisseuse industrielle</t>
  </si>
  <si>
    <t>Agent de maintenance | Agente de maintenance</t>
  </si>
  <si>
    <t>Céramiste</t>
  </si>
  <si>
    <t>Mécanicien en motocycles de petite cylindrée et cycles | Mécanicienne en motocycles de petite cylindrée et cycles</t>
  </si>
  <si>
    <t>Praticien en matières plastiques | Praticienne en matières plastiques</t>
  </si>
  <si>
    <t>Technologue en matières plastiques</t>
  </si>
  <si>
    <t>Mécanicien en machines agricoles | Mécanicienne en machines agricoles</t>
  </si>
  <si>
    <t>Praticien en denrées alimentaires | Praticienne en denrées alimentaires</t>
  </si>
  <si>
    <t>Technologue en denrées alimentaires</t>
  </si>
  <si>
    <t>Monteur d'ascenseurs | Monteuse d'ascenseurs</t>
  </si>
  <si>
    <t>Mécanicien sur aéronefs | Mécanicienne sur aéronefs</t>
  </si>
  <si>
    <t>Praticien en mécanique | Praticienne en mécanique</t>
  </si>
  <si>
    <t>Employé en industrie laitière | Employée en industrie laitière</t>
  </si>
  <si>
    <t>Technologue du lait</t>
  </si>
  <si>
    <t>Mécanicien d'appareils à moteur | Mécanicienne d'appareils à moteur</t>
  </si>
  <si>
    <t>Mécanicien en motocycles | Mécanicienne en motocycles</t>
  </si>
  <si>
    <t>Electronicien en multimédia | Electronicienne en multimédia</t>
  </si>
  <si>
    <t>Facteur d'instruments de musique | Factrice d'instruments de musique</t>
  </si>
  <si>
    <t>Electroplaste</t>
  </si>
  <si>
    <t>Polygraphe</t>
  </si>
  <si>
    <t>Polymécanicien | Polymécanicienne</t>
  </si>
  <si>
    <t>Mécanicien de production | Mécanicienne de production</t>
  </si>
  <si>
    <t>Recycleur | Recycleuse</t>
  </si>
  <si>
    <t>Cordonnier | Cordonnière</t>
  </si>
  <si>
    <t>Expert-soudeur | Experte-soudeuse</t>
  </si>
  <si>
    <t>Technicien de maintenance | Technicienne de maintenance</t>
  </si>
  <si>
    <t>Technicien Audiovisuel | Technicienne Audiovisuel</t>
  </si>
  <si>
    <t>Nettoyeur de textiles | Nettoyeuse de textiles</t>
  </si>
  <si>
    <t>Technologue en emballage</t>
  </si>
  <si>
    <t>Employé de blanchisserie | Employée de blanchisserie</t>
  </si>
  <si>
    <t>Technicien en réalisation publicitaire | Technicienne en réalisation publicitaire</t>
  </si>
  <si>
    <t>Biochimiste</t>
  </si>
  <si>
    <t>Agent en production chimique et pharmaceutique | Agente en production chimique et pharmaceutique</t>
  </si>
  <si>
    <t>Technologue en production chimique et pharmaceutique</t>
  </si>
  <si>
    <t>Chimiste</t>
  </si>
  <si>
    <t>Bijoutier-joaillier | Bijoutière-joaillière</t>
  </si>
  <si>
    <t>Audioprothésiste</t>
  </si>
  <si>
    <t>Laborantin | Laborantine</t>
  </si>
  <si>
    <t>Micromécanicien | Micromécanicienne</t>
  </si>
  <si>
    <t>Couseur | Couseuse</t>
  </si>
  <si>
    <t>Orthopédiste</t>
  </si>
  <si>
    <t>Opérateur en salle blanche | Opératrice en salle blanche</t>
  </si>
  <si>
    <t>Opérateur en horlogerie | Opératrice en horlogerie</t>
  </si>
  <si>
    <t>Horloger | Horlogère</t>
  </si>
  <si>
    <t>Horloger de production | Horlogère de production</t>
  </si>
  <si>
    <t>Technicien-dentiste | Technicienne-dentiste</t>
  </si>
  <si>
    <t>Médecin généraliste</t>
  </si>
  <si>
    <t>Employé de service de santé | Employée de service de santé</t>
  </si>
  <si>
    <t>Pharmacien | Pharmacienne</t>
  </si>
  <si>
    <t>Aide en soins et accompagnement</t>
  </si>
  <si>
    <t>Opticien | Opticienne</t>
  </si>
  <si>
    <t>Surveillant de distributeurs automatiques | Surveillante de distributeurs automatiques</t>
  </si>
  <si>
    <t>Conseiller de vente automobile | Conseillère de vente automobile</t>
  </si>
  <si>
    <t>Employé d'établissements de bains | Employée d'établissements de bains</t>
  </si>
  <si>
    <t>Surveillant de bains | Surveillante de bains</t>
  </si>
  <si>
    <t>Steward de train | Hôtesse de train</t>
  </si>
  <si>
    <t>Barkeeper | Dame de bar</t>
  </si>
  <si>
    <t>Eclairagiste</t>
  </si>
  <si>
    <t>Guide de montagne</t>
  </si>
  <si>
    <t>Thérapeute par le mouvement</t>
  </si>
  <si>
    <t>Artiste plasticien | Artiste plasticienne</t>
  </si>
  <si>
    <t>Danseur interprète | Danseuse interprète</t>
  </si>
  <si>
    <t>Chef de service (restauration) | Cheffe de service (restauration)</t>
  </si>
  <si>
    <t>Technicien en production chimique et pharmaceutique | Technicienne en production chimique et pharmaceutique</t>
  </si>
  <si>
    <t>Assistant dentaire | Assistante dentaire</t>
  </si>
  <si>
    <t>Hygiéniste dentaire</t>
  </si>
  <si>
    <t>Employé du commerce de détail | Employée du commerce de détail</t>
  </si>
  <si>
    <t>Assistant du commerce de détail | Assistante du commerce de détail</t>
  </si>
  <si>
    <t>Gestionnaire du commerce de détail</t>
  </si>
  <si>
    <t>Manager en commerce de détail</t>
  </si>
  <si>
    <t>Disc-jockey</t>
  </si>
  <si>
    <t>Droguiste</t>
  </si>
  <si>
    <t>Spécialiste d'aménagement intérieur</t>
  </si>
  <si>
    <t>Hôtesse d'accueil</t>
  </si>
  <si>
    <t>Diététicien | Diététicienne</t>
  </si>
  <si>
    <t>Médecin spécialiste</t>
  </si>
  <si>
    <t>Assistant en pharmacie | Assistante en pharmacie</t>
  </si>
  <si>
    <t>Assistant socio-éducatif | Assistante socio-éducative</t>
  </si>
  <si>
    <t>Assistant en promotion de l'activité physique et de la santé | Assistante en promotion de l'activité physique et de la santé</t>
  </si>
  <si>
    <t>Assistant en soins et santé communautaire | Assistante en soins et santé communautaire</t>
  </si>
  <si>
    <t>Animateur de vacances | Animatrice de vacances</t>
  </si>
  <si>
    <t>Cinéaste</t>
  </si>
  <si>
    <t>Instructeur de fitness | Instructrice de fitness</t>
  </si>
  <si>
    <t>Fleuriste</t>
  </si>
  <si>
    <t>Photographe</t>
  </si>
  <si>
    <t>Conseiller en tourisme | Conseillère en tourisme</t>
  </si>
  <si>
    <t>Conseiller de santé | Conseillère de santé</t>
  </si>
  <si>
    <t>Aide familial | Aide familiale</t>
  </si>
  <si>
    <t>Sage-femme</t>
  </si>
  <si>
    <t>Pilote d'hélicoptère</t>
  </si>
  <si>
    <t>Aide-cuisinier | Aide-cuisinière</t>
  </si>
  <si>
    <t>Hôtesse</t>
  </si>
  <si>
    <t>Réceptionniste d'hôtel</t>
  </si>
  <si>
    <t>Caissier | Caissière</t>
  </si>
  <si>
    <t>Cuisinier | Cuisinière</t>
  </si>
  <si>
    <t>Esthéticien | Esthéticienne</t>
  </si>
  <si>
    <t>Employé en cuisine | Employée en cuisine</t>
  </si>
  <si>
    <t>Artiste peintre</t>
  </si>
  <si>
    <t>Maquilleur de scène | Maquilleuse de scène</t>
  </si>
  <si>
    <t>Masseur | Masseuse</t>
  </si>
  <si>
    <t>Maître de méditation | Maîtresse de méditation</t>
  </si>
  <si>
    <t>Assistant médical | Assistante médicale</t>
  </si>
  <si>
    <t>Mannequin</t>
  </si>
  <si>
    <t>Animateur (radio et télévision) | Animatrice (radio et télévision)</t>
  </si>
  <si>
    <t>Musicien | Musicienne</t>
  </si>
  <si>
    <t>Styliste d'ongles</t>
  </si>
  <si>
    <t>Aide-soignant | Aide-soignante</t>
  </si>
  <si>
    <t>Chef du service des soins | Cheffe du service des soins</t>
  </si>
  <si>
    <t>Spécialiste clinique</t>
  </si>
  <si>
    <t>Infirmier | Infirmière</t>
  </si>
  <si>
    <t>Aide-infirmier | Aide-infirmière</t>
  </si>
  <si>
    <t>Assistant de gestion en pharmacie | Assistante de gestion en pharmacie</t>
  </si>
  <si>
    <t>Physiothérapeute</t>
  </si>
  <si>
    <t>Pilote</t>
  </si>
  <si>
    <t>Podologue</t>
  </si>
  <si>
    <t>Polydesigner 3D (décorateur) | Polydesigner 3D (décoratrice)</t>
  </si>
  <si>
    <t>Producteur en audiovisuel | Productrice en audiovisuel</t>
  </si>
  <si>
    <t>Promoteur | Promotrice</t>
  </si>
  <si>
    <t>Réceptionniste</t>
  </si>
  <si>
    <t>Agent de voyages | Agente de voyages</t>
  </si>
  <si>
    <t>Employé en restauration | Employée en restauration</t>
  </si>
  <si>
    <t>Spécialiste en restauration</t>
  </si>
  <si>
    <t>Chanteur | Chanteuse</t>
  </si>
  <si>
    <t>Acteur | Actrice</t>
  </si>
  <si>
    <t>Auxiliaire de service (restauration)</t>
  </si>
  <si>
    <t>Employé de sécurité | Employée de sécurité</t>
  </si>
  <si>
    <t>Agent professionnel de sécurité | Agente professionnelle de sécurité</t>
  </si>
  <si>
    <t>Aide à domicile (spitex)</t>
  </si>
  <si>
    <t>Sculpteur sur pierre | Sculptrice sur pierre</t>
  </si>
  <si>
    <t>Secouriste routier | Secouriste routière</t>
  </si>
  <si>
    <t>Tatoueur | Tatoueuse</t>
  </si>
  <si>
    <t>Vétérinaire</t>
  </si>
  <si>
    <t>Assistant en médecine vétérinaire | Assistante en médecine vétérinaire</t>
  </si>
  <si>
    <t>Gardien d'animaux | Gardienne d'animaux</t>
  </si>
  <si>
    <t>Assistant en tourisme | Assistante en tourisme</t>
  </si>
  <si>
    <t>Gestionnaire en tourisme</t>
  </si>
  <si>
    <t>Maître d'éducation physique et de sport | Maîtresse d'éducation physique et de sport</t>
  </si>
  <si>
    <t>Régisseur technique de spectacle | Régisseuse technique de spectacle</t>
  </si>
  <si>
    <t>Maquilleur professionnel | Maquilleuse professionnelle</t>
  </si>
  <si>
    <t>Gardien | Gardienne</t>
  </si>
  <si>
    <t>Conseiller-ensemblier | Conseillère-ensemblière</t>
  </si>
  <si>
    <t>Médecin-dentiste</t>
  </si>
  <si>
    <t>Dessinateur, architecture d'intérieur | Dessinatrice, architecture d'intérieur</t>
  </si>
  <si>
    <t>Spécialiste de douane</t>
  </si>
  <si>
    <t>Manoeuvre, logistique</t>
  </si>
  <si>
    <t>Employé de bateaux sur les lacs | Employée de bateaux sur les lacs</t>
  </si>
  <si>
    <t>Employé transport et logistique | Employée transport et logistique</t>
  </si>
  <si>
    <t>Employé de chemin de fer de montagne | Employée de chemin de fer de montagne</t>
  </si>
  <si>
    <t>Entrepreneur de pompes funèbres | Entrepreneuse de pompes funèbres</t>
  </si>
  <si>
    <t>Chauffeur (bus, autocar) | Chauffeuse (bus, autocar)</t>
  </si>
  <si>
    <t>Agent de transport et logistique | Agente de transport et logistique</t>
  </si>
  <si>
    <t>Moniteur de conduite | Monitrice de conduite</t>
  </si>
  <si>
    <t>Marin (flotte maritime) | Femme marin (flotte maritime)</t>
  </si>
  <si>
    <t>Ouvrier de canal | Ouvrière de canal</t>
  </si>
  <si>
    <t>Eboueur | Eboueuse</t>
  </si>
  <si>
    <t>Coursier | Coursière</t>
  </si>
  <si>
    <t>Chauffeur poids lourd | Chauffeuse poids lourd</t>
  </si>
  <si>
    <t>Logisticien | Logisticienne</t>
  </si>
  <si>
    <t>Spécialiste de logistique</t>
  </si>
  <si>
    <t>Pilote de locomotive</t>
  </si>
  <si>
    <t>Employé de transports aériens | Employée de transports aériens</t>
  </si>
  <si>
    <t>Spécialiste en pneumatiques</t>
  </si>
  <si>
    <t>Praticien en pneumatiques | Praticienne en pneumatiques</t>
  </si>
  <si>
    <t>Guide de voyages</t>
  </si>
  <si>
    <t>Ambulancier | Ambulancière</t>
  </si>
  <si>
    <t>Officier de marine | Officière de marine</t>
  </si>
  <si>
    <t>Conducteur d'élévateur | Conductrice d'élévateur</t>
  </si>
  <si>
    <t>Conducteur de taxi | Conductrice de taxi</t>
  </si>
  <si>
    <t>Expert de la circulation | Experte de la circulation</t>
  </si>
  <si>
    <t>Employé de conditionnement | Employée de conditionnement</t>
  </si>
  <si>
    <t>Accompagnateur de train | Accompagnatrice de train</t>
  </si>
  <si>
    <t>Déménageur | Déménageuse</t>
  </si>
  <si>
    <t>Chef de circulation des trains | Cheffe de circulation des trains</t>
  </si>
  <si>
    <t>Auxiliaire, intendance (ménage privé)</t>
  </si>
  <si>
    <t>Employé facility services | Employée facility services</t>
  </si>
  <si>
    <t>Majordome</t>
  </si>
  <si>
    <t>Agent d'exploitation (manutention) | Agente d'exploitation (manutention)</t>
  </si>
  <si>
    <t>Gestionnaire en intendance</t>
  </si>
  <si>
    <t>Agent de propreté | Agente de propreté</t>
  </si>
  <si>
    <t>Spécialiste en nettoyage de bâtiments</t>
  </si>
  <si>
    <t>Maraîcher | Maraîchère</t>
  </si>
  <si>
    <t>Concierge</t>
  </si>
  <si>
    <t>Employé en intendance | Employée en intendance</t>
  </si>
  <si>
    <t>Spécialiste en hôtellerie</t>
  </si>
  <si>
    <t>Employé en hôtellerie | Employée en hôtellerie</t>
  </si>
  <si>
    <t>Ramoneur | Ramoneuse</t>
  </si>
  <si>
    <t>Manoeuvre, culture maraîchère et arboricole</t>
  </si>
  <si>
    <t>Chef du secteur hôtelier-intendance</t>
  </si>
  <si>
    <t>Arboriculteur | Arboricultrice</t>
  </si>
  <si>
    <t>Employé de nettoyage | Employée de nettoyage</t>
  </si>
  <si>
    <t>Destructeur de parasites | Destructrice de parasites</t>
  </si>
  <si>
    <t>Employé d'exploitation | Employée d'exploitation</t>
  </si>
  <si>
    <t>Agro-technicien | Agro-technicienne</t>
  </si>
  <si>
    <t>Auxiliaire, bureau</t>
  </si>
  <si>
    <t>Avocat et notaire | Avocate et notaire</t>
  </si>
  <si>
    <t>Archéologue</t>
  </si>
  <si>
    <t>Architecte</t>
  </si>
  <si>
    <t>Formateur | Formatrice</t>
  </si>
  <si>
    <t>Responsable de formation</t>
  </si>
  <si>
    <t>Collaborateur au service externe | Collaboratrice au service externe</t>
  </si>
  <si>
    <t>Responsable de projets, préparateur du travail | Responsable de projets, préparatrice du travail</t>
  </si>
  <si>
    <t>Employé de banque | Employée de banque</t>
  </si>
  <si>
    <t>Conseiller en constructions | Conseillère en constructions</t>
  </si>
  <si>
    <t>Conducteur de travaux de construction | Conductrice de travaux de construction</t>
  </si>
  <si>
    <t>Ingénieur du bâtiment | Ingénieure du bâtiment</t>
  </si>
  <si>
    <t>Directeur des travaux de bâtiment | Directrice des travaux de bâtiment</t>
  </si>
  <si>
    <t>Directeur des travaux en génie civil | Directrice des travaux en génie civil</t>
  </si>
  <si>
    <t>Chef de projet de construction | Cheffe de projet de construction</t>
  </si>
  <si>
    <t>Technicien en bâtiment | Technicienne en bâtiment</t>
  </si>
  <si>
    <t>Formateur professionnel | Formatrice professionnelle</t>
  </si>
  <si>
    <t>Enseignant en école professionnelle | Enseignante en école professionnelle</t>
  </si>
  <si>
    <t>Mentor d'entreprise</t>
  </si>
  <si>
    <t>Ingénieur de gestion et de production | Ingénieure de gestion et de production</t>
  </si>
  <si>
    <t>Responsable en transport et logistique</t>
  </si>
  <si>
    <t>Economiste d'entreprise</t>
  </si>
  <si>
    <t>Bibliothécaire</t>
  </si>
  <si>
    <t>Employé de bibliothèque | Employée de bibliothèque</t>
  </si>
  <si>
    <t>Conseiller d'éducation | Conseillère d'éducation</t>
  </si>
  <si>
    <t>Biotechnicien | Biotechnicienne</t>
  </si>
  <si>
    <t>Biotechnologue</t>
  </si>
  <si>
    <t>Employé de bureau | Employée de bureau</t>
  </si>
  <si>
    <t>Assistant de bureau | Assistante de bureau</t>
  </si>
  <si>
    <t>Business Developer</t>
  </si>
  <si>
    <t>Call Center Agent</t>
  </si>
  <si>
    <t>Analyste de données</t>
  </si>
  <si>
    <t>Préposé à la protection des données | Préposée à la protection des données</t>
  </si>
  <si>
    <t>Spécialiste du commerce de détail</t>
  </si>
  <si>
    <t>Assistant de direction | Assistante de direction</t>
  </si>
  <si>
    <t>Spécialiste du e-commerce</t>
  </si>
  <si>
    <t>Spécialiste d'achat/approvisionnement</t>
  </si>
  <si>
    <t>Ingénieur en électricité | Ingénieure en électricité</t>
  </si>
  <si>
    <t>Expert en installation et sécurité électrique | Experte en installation et sécurité électrique</t>
  </si>
  <si>
    <t>Constructeur électricien | Constructrice électricienne</t>
  </si>
  <si>
    <t>Planificateur-électricien | Planificatrice-électricienne</t>
  </si>
  <si>
    <t>Conseiller en énergie et en efficacité énergétique | Conseillère en énergie et en efficacité énergétique</t>
  </si>
  <si>
    <t>Formateur d'adultes | Formatrice d'adultes</t>
  </si>
  <si>
    <t>Scientifique en matière d'éducation</t>
  </si>
  <si>
    <t>Ethnologue</t>
  </si>
  <si>
    <t>Event Manager</t>
  </si>
  <si>
    <t>Chef d'exportation | Cheffe d'exportation</t>
  </si>
  <si>
    <t>Professeur d'haute école spécialisée | Professeure d'haute école spécialisée</t>
  </si>
  <si>
    <t>Spécialiste en gestion d'institutions de santé</t>
  </si>
  <si>
    <t>Spécialiste en expédition et logistique internationale</t>
  </si>
  <si>
    <t>Agent relation client | Agente relation client</t>
  </si>
  <si>
    <t>Spécialiste en administration publique</t>
  </si>
  <si>
    <t>Economiste d'entreprise, Facility Management</t>
  </si>
  <si>
    <t>Agent technique d'exploitation (transports aériens) | Agente technique d'exploitation (transports aériens)</t>
  </si>
  <si>
    <t>Chef d'entreprise/d'établissement de l'hôtellerie et de la restauration | Cheffe d'entreprise/d'établissement de l'hôtellerie et de la restauration</t>
  </si>
  <si>
    <t>Ingénieur en technique des bâtiments | Ingénieure en technique des bâtiments</t>
  </si>
  <si>
    <t>Géographe</t>
  </si>
  <si>
    <t>Designer graphique</t>
  </si>
  <si>
    <t>Professeur de haute école | Professeure de haute école</t>
  </si>
  <si>
    <t>Spécialiste en ressources humaines</t>
  </si>
  <si>
    <t>Illustrateur | Illustratrice</t>
  </si>
  <si>
    <t>Gérant d'immeubles | Gérante d'immeubles</t>
  </si>
  <si>
    <t>Informaticien | Informaticienne</t>
  </si>
  <si>
    <t>Maître d'informatique | Maîtresse d'informatique</t>
  </si>
  <si>
    <t>Directeur d'institution sociale et médico-sociale | Directrice d'institution sociale et médico-sociale</t>
  </si>
  <si>
    <t>Spécialiste en insertion professionnelle</t>
  </si>
  <si>
    <t>Journaliste</t>
  </si>
  <si>
    <t>Juriste</t>
  </si>
  <si>
    <t>Secrétaire juridique</t>
  </si>
  <si>
    <t>Cameraman | Camerawoman</t>
  </si>
  <si>
    <t>Employé de commerce | Employée de commerce</t>
  </si>
  <si>
    <t>Key Account Manager</t>
  </si>
  <si>
    <t>Chargé de communication | Chargée de communication</t>
  </si>
  <si>
    <t>Responsable de la communication</t>
  </si>
  <si>
    <t>Dessinateur-constructeur industriel | Dessinatrice-constructrice industrielle</t>
  </si>
  <si>
    <t>Gestionnaire culturel | Gestionnaire culturelle</t>
  </si>
  <si>
    <t>Chef de laboratoire | Cheffe de laboratoire</t>
  </si>
  <si>
    <t>Enseignant en école supérieure | Enseignante en école supérieure</t>
  </si>
  <si>
    <t>Enseignant secondaire II | Enseignante secondaire II</t>
  </si>
  <si>
    <t>Enseignant primaire | Enseignante primaire</t>
  </si>
  <si>
    <t>Enseignant secondaire I | Enseignante secondaire I</t>
  </si>
  <si>
    <t>Enseignant préscolaire | Enseignante préscolaire</t>
  </si>
  <si>
    <t>Chef des finances et des services | Cheffe des finances et des services</t>
  </si>
  <si>
    <t>Directeur des ressources humaines | Directrice des ressources humaines</t>
  </si>
  <si>
    <t>Directeur de crèche | Directrice de crèche</t>
  </si>
  <si>
    <t>Chef de la restauration | Cheffe de la restauration</t>
  </si>
  <si>
    <t>Thérapeute en techniques d'apprentissage</t>
  </si>
  <si>
    <t>Logopédiste</t>
  </si>
  <si>
    <t>Comptable préposé aux salaires | Comptable préposée aux salaires</t>
  </si>
  <si>
    <t>Spécialiste en marketing</t>
  </si>
  <si>
    <t>Chef de marketing | Cheffe de marketing</t>
  </si>
  <si>
    <t>Spécialiste en étude de marché</t>
  </si>
  <si>
    <t>Ingénieur-mécanicien | Ingénieure-mécanicienne</t>
  </si>
  <si>
    <t>Médiamaticien | Médiamaticienne</t>
  </si>
  <si>
    <t>Médiateur | Médiatrice</t>
  </si>
  <si>
    <t>Medical Manager</t>
  </si>
  <si>
    <t>Spécialiste des médias</t>
  </si>
  <si>
    <t>Projeteur constructeur sur métal | Projeteuse constructrice sur métal</t>
  </si>
  <si>
    <t>Multimedia Designer</t>
  </si>
  <si>
    <t>Musicologue</t>
  </si>
  <si>
    <t>Notaire</t>
  </si>
  <si>
    <t>Employé dans un bureau de notaire | Employée dans un bureau de notaire</t>
  </si>
  <si>
    <t>Pédagogue</t>
  </si>
  <si>
    <t>Assistant du personnel | Assistante du personnel</t>
  </si>
  <si>
    <t>Conseiller du personnel | Conseillère du personnel</t>
  </si>
  <si>
    <t>Agent de placement | Agente de placement</t>
  </si>
  <si>
    <t>Délégué médical | Déléguée médicale</t>
  </si>
  <si>
    <t>Spécialiste pharmaceutique</t>
  </si>
  <si>
    <t>Politologue</t>
  </si>
  <si>
    <t>Employé postal | Employée postale</t>
  </si>
  <si>
    <t>Conseiller en relations publiques | Conseillère en relations publiques</t>
  </si>
  <si>
    <t>Détective privé | Détective privée</t>
  </si>
  <si>
    <t>PR-Manager</t>
  </si>
  <si>
    <t>Product Manager</t>
  </si>
  <si>
    <t>Expert en production | Experte en production</t>
  </si>
  <si>
    <t>Dirigeant de production industrielle | Dirigeante de production industrielle</t>
  </si>
  <si>
    <t>Chef de projet en technique du bâtiment | Cheffe de projet en technique du bâtiment</t>
  </si>
  <si>
    <t>Chef de projet systèmes de sécurité | Cheffe de projet systèmes de sécurité</t>
  </si>
  <si>
    <t>Ingénieur en processus | Ingénieure en processus</t>
  </si>
  <si>
    <t>Psychologue</t>
  </si>
  <si>
    <t>Psychothérapeute</t>
  </si>
  <si>
    <t>Expert de la qualité | Experte de la qualité</t>
  </si>
  <si>
    <t>Quality Manager</t>
  </si>
  <si>
    <t>Avocat | Avocate</t>
  </si>
  <si>
    <t>Spécialiste en droit</t>
  </si>
  <si>
    <t>Rédacteur | Rédactrice</t>
  </si>
  <si>
    <t>Risk Controller</t>
  </si>
  <si>
    <t>Collaborateur spécialisé marketing | Collaboratrice spécialistée marketing</t>
  </si>
  <si>
    <t>Employé spécialisé en assurances sociales | Employée spécialisées en assurances sociales</t>
  </si>
  <si>
    <t>Collaborateur spécialisé vente | Collaboratrice spécialisée vente</t>
  </si>
  <si>
    <t>Projeteur en sanitaire | Projeteuse en sanitaire</t>
  </si>
  <si>
    <t>Expert en sinistres | Experte en sinistres</t>
  </si>
  <si>
    <t>Ecrivain | Ecrivaine</t>
  </si>
  <si>
    <t>Directeur d'école | Directrice d'école</t>
  </si>
  <si>
    <t>Conseiller en matière de sécurité | Conseillère en matière de sécurité</t>
  </si>
  <si>
    <t>Technicien de sécurité | Technicienne de sécurité</t>
  </si>
  <si>
    <t>Protecteur de chantier | Protectrice de chantier</t>
  </si>
  <si>
    <t>Assistant social | Assistante sociale</t>
  </si>
  <si>
    <t>Accompagnateur social | Accompagnatrice sociale</t>
  </si>
  <si>
    <t>Educateur social | Educatrice sociale</t>
  </si>
  <si>
    <t>Sociothérapeute</t>
  </si>
  <si>
    <t>Spécialiste en assurances sociales</t>
  </si>
  <si>
    <t>Sociologue</t>
  </si>
  <si>
    <t>Spécialiste en installations solaires</t>
  </si>
  <si>
    <t>Animateur d'un groupe de jeux d'enfants | Animatrice d'un groupe de jeux d'enfants</t>
  </si>
  <si>
    <t>Professeur de langues | Professeure de langues</t>
  </si>
  <si>
    <t>Statisticien | Statisticienne</t>
  </si>
  <si>
    <t>Superviseur-coach | Superviseuse-coach</t>
  </si>
  <si>
    <t>Supply Chain Manager</t>
  </si>
  <si>
    <t>Ingénieur en systèmes industriels | Ingénieure en systèmes industriels</t>
  </si>
  <si>
    <t>Technicien en électronique | Technicienne en électronique</t>
  </si>
  <si>
    <t>Technicien en génie électrique | Technicienne en génie électrique</t>
  </si>
  <si>
    <t>Technicien en énergie et environnement | Technicienne en énergie et environnement</t>
  </si>
  <si>
    <t>Technicien en technique des bâtiments | Technicienne en technique des bâtiments</t>
  </si>
  <si>
    <t>Technicien en technique du bois | Technicienne en technique du bois</t>
  </si>
  <si>
    <t>Technicien en agroalimentaire | Technicienne en agroalimentaire</t>
  </si>
  <si>
    <t>Technicien en génie mécanique | Technicienne en génie mécanique</t>
  </si>
  <si>
    <t>Technicien des médias | Technicienne des médias</t>
  </si>
  <si>
    <t>Technicien en constructions métalliques | Technicienne en constructions métalliques</t>
  </si>
  <si>
    <t>Technicien en microtechnique | Technicienne en microtechnique</t>
  </si>
  <si>
    <t>Technicien en systèmes industriels | Technicienne en systèmes industriels</t>
  </si>
  <si>
    <t>Technicien en télécommunications | Technicienne en télécommunications</t>
  </si>
  <si>
    <t>Agent technico-commercial | Agente technico-commerciale</t>
  </si>
  <si>
    <t>Chef technique | Cheffe technique</t>
  </si>
  <si>
    <t>Dessinateur technique | Dessinatrice technique</t>
  </si>
  <si>
    <t>Téléphoniste</t>
  </si>
  <si>
    <t>Télématicien | Télématicienne</t>
  </si>
  <si>
    <t>Rédacteur publicitaire | Rédactrice publicitaire</t>
  </si>
  <si>
    <t>Théologien | Théologienne</t>
  </si>
  <si>
    <t>Technicien du son | Technicienne du son</t>
  </si>
  <si>
    <t>Manager en tourisme</t>
  </si>
  <si>
    <t>Traducteur | Traductrice</t>
  </si>
  <si>
    <t>Conseiller en environnement | Conseillère en environnement</t>
  </si>
  <si>
    <t>Ingénieur en environnement | Ingénieure en environnement</t>
  </si>
  <si>
    <t>Conseiller d'entreprise | Conseillère d'entreprise</t>
  </si>
  <si>
    <t>Spécialiste de vente</t>
  </si>
  <si>
    <t>Ingénieur de vente | Ingénieure de vente</t>
  </si>
  <si>
    <t>Chef de vente | Cheffe de vente</t>
  </si>
  <si>
    <t>Spécialiste en assurance</t>
  </si>
  <si>
    <t>Employé d'administration | Employée d'administration</t>
  </si>
  <si>
    <t>Technicien en matériaux | Technicienne en matériaux</t>
  </si>
  <si>
    <t>Ingénieur de gestion | Ingénieure de gestion</t>
  </si>
  <si>
    <t>Economiste</t>
  </si>
  <si>
    <t>Assistant scientifique | Assistante scientifique</t>
  </si>
  <si>
    <t>Directeur d'une communauté d'habitation | Directrice d'une communauté d'habitation</t>
  </si>
  <si>
    <t>Broker</t>
  </si>
  <si>
    <t>Expert en finance et en controlling | Experte en finance et en controlling</t>
  </si>
  <si>
    <t>Contrôleur financier | Contrôleuse financière</t>
  </si>
  <si>
    <t>Consultant ICT | Consultante ICT</t>
  </si>
  <si>
    <t>Conseiller fiscal | Conseillère fiscale</t>
  </si>
  <si>
    <t>Technicien en opérations des marchés financiers | Technicienne en opérations des marchés financiers</t>
  </si>
  <si>
    <t>Agent fiduciaire | Agente fiduciaire</t>
  </si>
  <si>
    <t>Conseiller en gestion de patrimoine | Conseillère en gestion de patrimoine</t>
  </si>
  <si>
    <t>Négociant en titres | Négociante en titres</t>
  </si>
  <si>
    <t>Expert-comptable | Experte-comptable</t>
  </si>
  <si>
    <t>71241-Isoleurs, enveloppe des bâtiments</t>
  </si>
  <si>
    <t>61300-Agriculteurs et ouvriers qualifiés des cultures et de l’élevage à but commercial</t>
  </si>
  <si>
    <t>92140-Manœuvres, paysagisme et horticulture</t>
  </si>
  <si>
    <t>93132-Manœuvres du bâtiment, second œuvre</t>
  </si>
  <si>
    <t>93130-Manœuvres du bâtiment, sip</t>
  </si>
  <si>
    <t>93120-Manœuvres de chantier de travaux publics</t>
  </si>
  <si>
    <t>81000-Conducteurs de machines et d’installations fixes, sip</t>
  </si>
  <si>
    <t>71190-Métiers qualifiés du bâtiment et assimilés non classés ailleurs</t>
  </si>
  <si>
    <t>93131-Manœuvres du bâtiment, domaine principal de la construction</t>
  </si>
  <si>
    <t>31232-Contremaîtres, bâtiment, second œuvre</t>
  </si>
  <si>
    <t>83422-Conducteurs de machines de chantier qualifiés</t>
  </si>
  <si>
    <t>61132-Horticulteurs, production de plantes</t>
  </si>
  <si>
    <t>31231-Contremaîtres, bâtiment, secteur principal de la construction</t>
  </si>
  <si>
    <t>71121-Maçons (sauf poêliers-fumistes)</t>
  </si>
  <si>
    <t>71152-Menuisiers du bâtiment</t>
  </si>
  <si>
    <t>71262-Ferblantiers</t>
  </si>
  <si>
    <t>71140-Constructeurs en béton armé, maçons ragréeurs et assimilés</t>
  </si>
  <si>
    <t>62220-Pêcheurs de la pêche côtière et en eaux intérieures</t>
  </si>
  <si>
    <t>71220-Poseurs de revêtements de sol et carreleurs</t>
  </si>
  <si>
    <t>83421-Conducteurs d'engins de construction des routes et des voies de communication</t>
  </si>
  <si>
    <t>71210-Couvreurs et zingueurs</t>
  </si>
  <si>
    <t>74110-Électriciens du bâtiment et assimilés</t>
  </si>
  <si>
    <t>71261-Installateurs de chauffage</t>
  </si>
  <si>
    <t>83410-Conducteurs d’engins mobiles agricoles et forestiers</t>
  </si>
  <si>
    <t>62100-Exploitants et ouvriers forestiers</t>
  </si>
  <si>
    <t>61130-Horticulteurs, sip</t>
  </si>
  <si>
    <t>71230-Plâtriers, constructeurs à sec</t>
  </si>
  <si>
    <t>71250-Vitriers</t>
  </si>
  <si>
    <t>70000-Métiers qualifiés de l’industrie et de l’artisanat, sip</t>
  </si>
  <si>
    <t>71260-Installateurs de chauffage, ferblantiers et installateurs sanitaires, sip</t>
  </si>
  <si>
    <t>81720-Conducteurs d’installations pour le travail du bois</t>
  </si>
  <si>
    <t>61290-Éleveurs et ouvriers qualifiés de l’élevage commercial et assimilés, non classés ailleurs</t>
  </si>
  <si>
    <t>71242-Calorifugeurs-tôliers</t>
  </si>
  <si>
    <t>71272-Mécaniciens-installateurs climatisation et réfrigération</t>
  </si>
  <si>
    <t>83431-Conducteurs de grues, d’engins de levage divers et de matériels similaires (sans remontées mécaniques)</t>
  </si>
  <si>
    <t>92130-Manœuvres de l’agriculture et de l’élevage</t>
  </si>
  <si>
    <t>71271-Mécaniciens-installateurs aération</t>
  </si>
  <si>
    <t>71310-Peintres en bâtiment et poseurs de papiers peints</t>
  </si>
  <si>
    <t>82110-Monteurs en construction mécanique</t>
  </si>
  <si>
    <t>72140-Charpentiers métalliers et monteurs de charpentes métalliques</t>
  </si>
  <si>
    <t>74130-Monteurs et réparateurs de lignes électriques</t>
  </si>
  <si>
    <t>61212-Éleveurs et ouvriers qualifiés de l’élevage de bétail, domaine équin</t>
  </si>
  <si>
    <t>71200-Métiers qualifiés du bâtiment (second oeuvre) et assimilés, sip</t>
  </si>
  <si>
    <t>71263-Installateurs sanitaires</t>
  </si>
  <si>
    <t>71130-Fendeurs et tailleurs de pierre</t>
  </si>
  <si>
    <t>71153-Installateurs de stores</t>
  </si>
  <si>
    <t>71151-Charpentiers</t>
  </si>
  <si>
    <t>81830-Conducteurs de machines d’emballage, d’embouteillage et d’étiquetage</t>
  </si>
  <si>
    <t>93290-Manœuvres des industries manufacturières non classés ailleurs</t>
  </si>
  <si>
    <t>75430-Contrôleurs et testeurs de produits (à l’exception des aliments et des boissons)</t>
  </si>
  <si>
    <t>72101-Constructeurs d'appareils industriels</t>
  </si>
  <si>
    <t>74120-Mécaniciens et ajusteurs d’appareils électriques</t>
  </si>
  <si>
    <t>72310-Mécaniciens et réparateurs de véhicules à moteur</t>
  </si>
  <si>
    <t>75120-Boulangers, pâtissiers et confiseurs</t>
  </si>
  <si>
    <t>72330-Mécaniciens et réparateurs de machines agricoles et industrielles</t>
  </si>
  <si>
    <t>71154-Constructeurs de bateaux</t>
  </si>
  <si>
    <t>71320-Laqueurs, vernisseurs et assimilés</t>
  </si>
  <si>
    <t>72130-Tôliers-chaudronniers</t>
  </si>
  <si>
    <t>72230-Régleurs et conducteurs de machines-outils</t>
  </si>
  <si>
    <t>73220-Imprimeurs</t>
  </si>
  <si>
    <t>74210-Mécaniciens et réparateurs d’appareils électroniques</t>
  </si>
  <si>
    <t>75360-Cordonniers et assimilés</t>
  </si>
  <si>
    <t>81570-Conducteurs de machines de blanchisserie</t>
  </si>
  <si>
    <t>72340-Réparateurs de bicyclettes et assimilés</t>
  </si>
  <si>
    <t>75110-Bouchers, poissonniers et assimilés</t>
  </si>
  <si>
    <t>72110-Mouleurs et noyauteurs de fonderie</t>
  </si>
  <si>
    <t>75200-Métiers qualifiés du traitement du bois, ébénistes et assimilés, sip</t>
  </si>
  <si>
    <t>72210-Forgerons, estampeurs et conducteurs de presses à forger</t>
  </si>
  <si>
    <t>73140-Potiers et assimilés (produits céramiques et abrasifs)</t>
  </si>
  <si>
    <t>81420-Conducteurs de machines pour la fabrication de produits en matières plastiques</t>
  </si>
  <si>
    <t>81601-Conducteurs de machines pour la fabrication de denrées alimentaires et de produits connexes (à l'exception de la vinification)</t>
  </si>
  <si>
    <t>72320-Mécaniciens et réparateurs de moteurs d’avion</t>
  </si>
  <si>
    <t>75130-Fabricants des produits laitiers</t>
  </si>
  <si>
    <t>74220-Monteurs et réparateurs, technologies de l’information et de la communication</t>
  </si>
  <si>
    <t>73120-Facteurs et accordeurs d’instruments de musique</t>
  </si>
  <si>
    <t>81220-Conducteurs d’installations de traitement superficiel des métaux</t>
  </si>
  <si>
    <t>73210-Techniciens de prépresse</t>
  </si>
  <si>
    <t>72001-Polymécaniciens et mécaniciens de production</t>
  </si>
  <si>
    <t>96120-Trieurs de déchets</t>
  </si>
  <si>
    <t>72120-Soudeurs et oxycoupeurs</t>
  </si>
  <si>
    <t>81430-Conducteurs de machines de papeterie</t>
  </si>
  <si>
    <t>73160-Peintres d’enseignes, peintres-décorateurs et graveurs</t>
  </si>
  <si>
    <t>21130-Chimistes</t>
  </si>
  <si>
    <t>81310-Conducteurs d’installations et de machines de traitement chimique</t>
  </si>
  <si>
    <t>73130-Joailliers et orfèvres</t>
  </si>
  <si>
    <t>32140-Techniciens de prothèses médicales et dentaires</t>
  </si>
  <si>
    <t>31110-Techniciens des sciences chimiques et physiques, sip</t>
  </si>
  <si>
    <t>73113-Micromécaniciens</t>
  </si>
  <si>
    <t>75330-Couseurs, brodeurs et assimilés</t>
  </si>
  <si>
    <t>73112-Opérateurs en horlogerie</t>
  </si>
  <si>
    <t>73111-Horlogers</t>
  </si>
  <si>
    <t>22110-Médecins généralistes</t>
  </si>
  <si>
    <t>32590-Professions intermédiaires de la santé non classées ailleurs</t>
  </si>
  <si>
    <t>22620-Pharmaciens</t>
  </si>
  <si>
    <t>32210-Personnel soignant (niveau intermédiaire)</t>
  </si>
  <si>
    <t>32540-Opticiens</t>
  </si>
  <si>
    <t>96230-Encaisseurs de distributeurs automatiques à prépaiement et releveurs de compteurs</t>
  </si>
  <si>
    <t>52230-Vendeurs, magasins</t>
  </si>
  <si>
    <t>51420-Esthéticiens et assimilés</t>
  </si>
  <si>
    <t>54190-Personnel des services de protection et de sécurité, non classé ailleurs</t>
  </si>
  <si>
    <t>51313-Auxiliaires de restauration</t>
  </si>
  <si>
    <t>51320-Barmen</t>
  </si>
  <si>
    <t>34350-Autres professions intermédiaires de la culture et de la création artistique</t>
  </si>
  <si>
    <t>34230-Instructeurs et animateurs de programmes, loisirs et activités de remise en forme</t>
  </si>
  <si>
    <t>22690-Spécialistes de la santé non classés ailleurs</t>
  </si>
  <si>
    <t>26510-Artistes plasticiens</t>
  </si>
  <si>
    <t>26530-Danseurs et chorégraphes</t>
  </si>
  <si>
    <t>51311-Chefs de service de la restauration</t>
  </si>
  <si>
    <t>32130-Techniciens et assistants pharmaciens et préparateurs en pharmacie</t>
  </si>
  <si>
    <t>42240-Réceptionnistes, hôtellerie</t>
  </si>
  <si>
    <t>42120-Croupiers et assimilés dans le secteur des jeux de hasard</t>
  </si>
  <si>
    <t>32511-Assistants en médecine dentaire</t>
  </si>
  <si>
    <t>32510-Hygiénistes dentaires</t>
  </si>
  <si>
    <t>52220-Superviseurs, magasins</t>
  </si>
  <si>
    <t>26590-Artistes créateurs et exécutants non classés ailleurs</t>
  </si>
  <si>
    <t>52231-Droguistes</t>
  </si>
  <si>
    <t>34320-Décorateurs et designers d’intérieurs</t>
  </si>
  <si>
    <t>42260-Réceptionnistes (fonctions générales)</t>
  </si>
  <si>
    <t>22650-Diététiciens et spécialistes de la nutrition</t>
  </si>
  <si>
    <t>22120-Médecins spécialistes</t>
  </si>
  <si>
    <t>53222-Aides à domicile</t>
  </si>
  <si>
    <t>26540-Metteurs en scène de cinéma, de théâtre et d’autres spectacles</t>
  </si>
  <si>
    <t>75490-Métiers qualifiés de l’industrie et de l’artisanat non classés ailleurs</t>
  </si>
  <si>
    <t>34310-Photographes</t>
  </si>
  <si>
    <t>42210-Consultants et employés d’agence de voyages</t>
  </si>
  <si>
    <t>32530-Agents de santé communautaire</t>
  </si>
  <si>
    <t>53221-Auxiliaires de soins à domicile</t>
  </si>
  <si>
    <t>22220-Sages-femmes</t>
  </si>
  <si>
    <t>31530-Pilotes d’avions et assimilés</t>
  </si>
  <si>
    <t>94121-Aides-cuisiniers</t>
  </si>
  <si>
    <t>52300-Caissiers et billettistes</t>
  </si>
  <si>
    <t>51200-Cuisiniers</t>
  </si>
  <si>
    <t>32550-Techniciens et assistants en physiothérapie</t>
  </si>
  <si>
    <t>32560-Assistants médicaux</t>
  </si>
  <si>
    <t>52410-Mannequins et autres modèles</t>
  </si>
  <si>
    <t>26560-Annonceurs-présentateurs de radio, de télévision et autres médias</t>
  </si>
  <si>
    <t>26520-Compositeurs, musiciens et chanteurs</t>
  </si>
  <si>
    <t>53210-Auxiliaires de soins en institution</t>
  </si>
  <si>
    <t>22211-Chefs des services de soins</t>
  </si>
  <si>
    <t>22213-Infirmiers avec spécialisation</t>
  </si>
  <si>
    <t>22212-Infirmiers</t>
  </si>
  <si>
    <t>22640-Physiothérapeutes</t>
  </si>
  <si>
    <t>94110-Cuisiniers, restauration rapide</t>
  </si>
  <si>
    <t>52420-Démonstrateurs en magasin</t>
  </si>
  <si>
    <t>51312-Spécialistes en restauration</t>
  </si>
  <si>
    <t>26550-Acteurs</t>
  </si>
  <si>
    <t>54140-Personnel des services de sécurité</t>
  </si>
  <si>
    <t>22500-Vétérinaires</t>
  </si>
  <si>
    <t>32400-Techniciens et assistants vétérinaires</t>
  </si>
  <si>
    <t>51640-Toiletteurs et gardiens d’animaux</t>
  </si>
  <si>
    <t>34220-Entraîneurs sportifs et arbitres de sport</t>
  </si>
  <si>
    <t>22610-Dentistes</t>
  </si>
  <si>
    <t>33510-Inspecteurs des douanes et des frontières</t>
  </si>
  <si>
    <t>93330-Manutentionnaires</t>
  </si>
  <si>
    <t>83500-Matelots de pont et assimilés</t>
  </si>
  <si>
    <t>43200-Employés d’approvisionnement, d’ordonnancement et des transports, sip</t>
  </si>
  <si>
    <t>83432-Conducteurs de grues, d’engins de levage divers et de matériels similaires, remontées mécaniques</t>
  </si>
  <si>
    <t>51630-Agents de pompes funèbres et embaumeurs</t>
  </si>
  <si>
    <t>51110-Agents d’accueil et stewards</t>
  </si>
  <si>
    <t>83310-Conducteurs d’autobus et de tramways</t>
  </si>
  <si>
    <t>83000-Conducteurs de véhicules et d’engins lourds de levage et de manœuvre, sip</t>
  </si>
  <si>
    <t>43230-Employés du service des transports</t>
  </si>
  <si>
    <t>51650-Moniteurs d’auto-école</t>
  </si>
  <si>
    <t>96130-Balayeurs et manœuvres assimilés</t>
  </si>
  <si>
    <t>96110-Manœuvres, enlèvement des ordures et matériel recyclable</t>
  </si>
  <si>
    <t>96210-Messagers, porteurs de bagages et livreurs de colis</t>
  </si>
  <si>
    <t>83320-Conducteurs de poids lourds et de camions</t>
  </si>
  <si>
    <t>83110-Conducteurs de locomotives</t>
  </si>
  <si>
    <t>52450-Pompistes</t>
  </si>
  <si>
    <t>51130-Guides</t>
  </si>
  <si>
    <t>32580-Ambulanciers</t>
  </si>
  <si>
    <t>31520-Officiers de pont et pilotes</t>
  </si>
  <si>
    <t>83440-Conducteurs de chariots élévateurs</t>
  </si>
  <si>
    <t>83220-Chauffeurs de taxi et conducteurs d’automobiles et de camionnettes</t>
  </si>
  <si>
    <t>31500-Contrôleurs et techniciens des moyens de transport maritime et aérien, sip</t>
  </si>
  <si>
    <t>93210-Emballeurs à la main et autres manœuvres des industries manufacturières</t>
  </si>
  <si>
    <t>51120-Contrôleurs et receveurs de transports publics</t>
  </si>
  <si>
    <t>83120-Serre-freins, aiguilleurs et agents de manœuvre</t>
  </si>
  <si>
    <t>91110-Aides de ménage à domicile</t>
  </si>
  <si>
    <t>51512-Intendants des services de nettoyage de bureaux, des hôtels et d’autres établissements</t>
  </si>
  <si>
    <t>51511-Superviseurs des services de nettoyage de bureaux, des hôtels et d’autres établissements</t>
  </si>
  <si>
    <t>51530-Concierges de bâtiments</t>
  </si>
  <si>
    <t>61110-Agriculteurs et ouvriers qualifiés, cultures maraîchères</t>
  </si>
  <si>
    <t>71330-Ravaleurs de façades et ramoneurs</t>
  </si>
  <si>
    <t>92110-Manœuvres des cultures maraîchères et arboricoles</t>
  </si>
  <si>
    <t>61121-Producteurs de fruits et de baies (à l'exception de la viticulture)</t>
  </si>
  <si>
    <t>91120-Agents d’entretien dans les bureaux, les hôtels et autres établissements</t>
  </si>
  <si>
    <t>75440-Fumigateurs et préposés au contrôle de la vermine et des mauvaises herbes</t>
  </si>
  <si>
    <t>31420-Techniciens, agriculture et élevage</t>
  </si>
  <si>
    <t>41100-Employés de bureau, fonctions générales</t>
  </si>
  <si>
    <t>26110-Avocats</t>
  </si>
  <si>
    <t>26320-Sociologues, anthropologues et assimilés</t>
  </si>
  <si>
    <t>21610-Architectes, architectes d'intérieur</t>
  </si>
  <si>
    <t>23000-Spécialistes de l’enseignement, sip</t>
  </si>
  <si>
    <t>23510-Spécialistes des méthodes d’enseignement</t>
  </si>
  <si>
    <t>33220-Représentants et techniciens commerciaux</t>
  </si>
  <si>
    <t>31190-Techniciens des sciences physiques et techniques non classés ailleurs</t>
  </si>
  <si>
    <t>42112-Employés qualifiés des prestations financières</t>
  </si>
  <si>
    <t>31121-Conducteurs de travaux, secteur principal de la construction</t>
  </si>
  <si>
    <t>21420-Ingénieurs civils</t>
  </si>
  <si>
    <t>24240-Spécialistes de la formation du personnel</t>
  </si>
  <si>
    <t>23200-Professeurs, enseignement technique et professionnel</t>
  </si>
  <si>
    <t>24230-Spécialistes, ressources humaines et évolution de carrière</t>
  </si>
  <si>
    <t>21410-Ingénieurs, sciences techniques de la production et de l’industrie</t>
  </si>
  <si>
    <t>13240-Directeurs et cadres de direction, approvisionnement, distribution et assimilés</t>
  </si>
  <si>
    <t>24210-Analystes, gestion et organisation</t>
  </si>
  <si>
    <t>26220-Bibliothécaires, documentalistes et professions assimilées</t>
  </si>
  <si>
    <t>44110-Employés de bibliothèque</t>
  </si>
  <si>
    <t>23590-Spécialistes de l’enseignement, non classés ailleurs</t>
  </si>
  <si>
    <t>31410-Techniciens des sciences de la vie (à l’exception de la médecine)</t>
  </si>
  <si>
    <t>21310-Biologistes, botanistes, zoologistes et assimilés</t>
  </si>
  <si>
    <t>12130-Directeurs et cadres de direction, stratégie et planifications</t>
  </si>
  <si>
    <t>42220-Employés de centre d’appel</t>
  </si>
  <si>
    <t>21200-Mathématiciens, actuaires et statisticiens</t>
  </si>
  <si>
    <t>34110-Professions juridiques intermédiaires et assimilées</t>
  </si>
  <si>
    <t>14200-Directeurs et gérants, commerce de détail et de gros</t>
  </si>
  <si>
    <t>21400-Ingénieurs (sauf électrotechnique), sip</t>
  </si>
  <si>
    <t>33430-Secrétaires d’administration et secrétaires exécutifs</t>
  </si>
  <si>
    <t>33230-Acheteurs</t>
  </si>
  <si>
    <t>21510-Ingénieurs électriciens</t>
  </si>
  <si>
    <t>31130-Techniciens en électricité</t>
  </si>
  <si>
    <t>33320-Organisateurs de conférences et d’événements</t>
  </si>
  <si>
    <t>12211-Directeurs et cadres de direction, vente</t>
  </si>
  <si>
    <t>23100-Professeurs d’université et d’établissements d’enseignement supérieur</t>
  </si>
  <si>
    <t>13420-Cadres de direction, services de santé</t>
  </si>
  <si>
    <t>33310-Transitaires</t>
  </si>
  <si>
    <t>12190-Directeurs des services administratifs non classés ailleurs</t>
  </si>
  <si>
    <t>31540-Contrôleurs de la circulation aérienne</t>
  </si>
  <si>
    <t>14120-Directeurs et gérants, restauration</t>
  </si>
  <si>
    <t>21660-Concepteurs graphiques, multimédia – graphistes</t>
  </si>
  <si>
    <t>35110-Techniciens des technologies de l’information et de la communication, opérations</t>
  </si>
  <si>
    <t>35120-Techniciens des technologies de l’information et de la communication, soutien aux utilisateurs</t>
  </si>
  <si>
    <t>33340-Agents immobiliers</t>
  </si>
  <si>
    <t>25000-Spécialistes des technologies de l’information et de la communication, sip</t>
  </si>
  <si>
    <t>23560-Formateurs en technologies de l’information</t>
  </si>
  <si>
    <t>13400-Cadres de direction, services spécialisés, sip</t>
  </si>
  <si>
    <t>34120-Professions intermédiaires du travail social</t>
  </si>
  <si>
    <t>26420-Journalistes</t>
  </si>
  <si>
    <t>26100-Juristes, sip</t>
  </si>
  <si>
    <t>26190-Juristes non classés ailleurs (sauf notaires)</t>
  </si>
  <si>
    <t>35210-Techniciens de radio-télévision et d’enregistrement audiovisuel</t>
  </si>
  <si>
    <t>24310-Spécialistes du marketing et de la publicité</t>
  </si>
  <si>
    <t>12220-Directeurs et cadres de direction, publicité et relations publiques</t>
  </si>
  <si>
    <t>31181-Dessinateurs industriels, machines</t>
  </si>
  <si>
    <t>14310-Directeurs et gérants, centres sportifs, centres de loisirs et centres culturels</t>
  </si>
  <si>
    <t>13490-Autres cadres de direction, services spécialisés non classés ailleurs</t>
  </si>
  <si>
    <t>23410-Instituteurs, enseignement primaire</t>
  </si>
  <si>
    <t>23302-Professeurs, enseignement secondaire I</t>
  </si>
  <si>
    <t>23420-Enseignants, école enfantine</t>
  </si>
  <si>
    <t>12110-Directeurs et cadres de direction, services financiers</t>
  </si>
  <si>
    <t>12120-Directeurs et cadres de direction, ressources humaines</t>
  </si>
  <si>
    <t>13410-Cadres de direction, garde d’enfants</t>
  </si>
  <si>
    <t>23520-Enseignants, éducation spécialisée</t>
  </si>
  <si>
    <t>22660-Audiologistes et orthophonistes</t>
  </si>
  <si>
    <t>43130-Employés des services de paie</t>
  </si>
  <si>
    <t>12212-Directeurs et cadres de direction, marketing</t>
  </si>
  <si>
    <t>21441-Ingénieurs mécaniciens</t>
  </si>
  <si>
    <t>25130-Médiamaticiens</t>
  </si>
  <si>
    <t>26350-Spécialistes du travail social</t>
  </si>
  <si>
    <t>31182-Dessinateurs industriels, bâtiment</t>
  </si>
  <si>
    <t>26191-Juristes non classés ailleurs, notaires</t>
  </si>
  <si>
    <t>33420-Secrétaires, services juridiques</t>
  </si>
  <si>
    <t>44160-Employés, service du personnel</t>
  </si>
  <si>
    <t>33330-Agents d’emploi et de recrutement de main-d’œuvre</t>
  </si>
  <si>
    <t>24332-Spécialistes techniques des ventes (à l’exception des TIC), secteur médical</t>
  </si>
  <si>
    <t>26330-Philosophes, historiens et spécialistes des sciences politiques</t>
  </si>
  <si>
    <t>42111-Guichetiers d'offices postaux</t>
  </si>
  <si>
    <t>24320-Spécialistes des relations publiques</t>
  </si>
  <si>
    <t>31220-Superviseurs, industries manufacturières</t>
  </si>
  <si>
    <t>13210-Directeurs et cadres de direction, industrie manufacturière</t>
  </si>
  <si>
    <t>31122-Conducteurs de travaux, second œuvre</t>
  </si>
  <si>
    <t>26340-Psychologues</t>
  </si>
  <si>
    <t>24220-Spécialistes, administration et politiques</t>
  </si>
  <si>
    <t>44191-Employés administratifs, marketing et publicité</t>
  </si>
  <si>
    <t>33530-Agents des services publics accordant des prestations sociales</t>
  </si>
  <si>
    <t>44192-Employés administratifs, vente</t>
  </si>
  <si>
    <t>31183-Dessinateurs industriels, technique du bâtiment</t>
  </si>
  <si>
    <t>33150-Commissaires-priseurs et autres experts en évaluation</t>
  </si>
  <si>
    <t>26410-Auteurs et autres écrivains</t>
  </si>
  <si>
    <t>13450-Cadres de direction, éducation</t>
  </si>
  <si>
    <t>23421-Educateurs de l'enfance</t>
  </si>
  <si>
    <t>23530-Professeurs de langues</t>
  </si>
  <si>
    <t>21442-Ingénieurs mécatroniciens et de systèmes</t>
  </si>
  <si>
    <t>31140-Techniciens en électronique</t>
  </si>
  <si>
    <t>31151-Techniciens en construction de machines</t>
  </si>
  <si>
    <t>31152-Techniciens en technique système et automation</t>
  </si>
  <si>
    <t>35220-Techniciens des télécommunications</t>
  </si>
  <si>
    <t>24331-Spécialistes techniques des ventes (à l’exception des TIC), secteur technique</t>
  </si>
  <si>
    <t>31180-Dessinateurs industriels, sip</t>
  </si>
  <si>
    <t>42230-Téléphonistes-standardistes</t>
  </si>
  <si>
    <t>35130-Techniciens, réseaux et systèmes d’ordinateurs</t>
  </si>
  <si>
    <t>26360-Ministres des cultes</t>
  </si>
  <si>
    <t>26430-Traducteurs, interprètes et linguistes</t>
  </si>
  <si>
    <t>21330-Spécialistes de la protection de l’environnement</t>
  </si>
  <si>
    <t>21430-Ingénieurs écologistes</t>
  </si>
  <si>
    <t>33210-Agents d’assurances</t>
  </si>
  <si>
    <t>35140-Techniciens de l’internet</t>
  </si>
  <si>
    <t>26310-Économistes</t>
  </si>
  <si>
    <t>20000-Professions intellectuelles et scientifiques, sip</t>
  </si>
  <si>
    <t>13440-Cadres de direction, services sociaux</t>
  </si>
  <si>
    <t>33110-Courtiers en valeurs et cambistes</t>
  </si>
  <si>
    <t>24110-Experts comptables</t>
  </si>
  <si>
    <t>33130-Professions intermédiaires de la comptabilité</t>
  </si>
  <si>
    <t>25111-Analystes de systèmes, architecture et controlling</t>
  </si>
  <si>
    <t>25112-Analystes de systèmes, conseil ICT</t>
  </si>
  <si>
    <t>25124-Concepteurs de logiciels, management de projet</t>
  </si>
  <si>
    <t>25123-Concepteurs de logiciels, architecture et ingénierie système</t>
  </si>
  <si>
    <t>25230-Spécialistes des réseaux d’ordinateurs</t>
  </si>
  <si>
    <t>25121-Concepteurs de logiciels, développement de logiciels</t>
  </si>
  <si>
    <t>33100-Professions intermédiaires de la finance et des mathématiques, sip</t>
  </si>
  <si>
    <t>24120-Conseillers en finances et investissements</t>
  </si>
  <si>
    <t>G-Construction</t>
  </si>
  <si>
    <t>I-Horlogerie et microtechnique</t>
  </si>
  <si>
    <t>J-Prestation de service (sans bureau)</t>
  </si>
  <si>
    <t>K-Transport et logistique</t>
  </si>
  <si>
    <t>L-Facility services</t>
  </si>
  <si>
    <t>P-Bureau et administration</t>
  </si>
  <si>
    <t>Q-Finance et informatique</t>
  </si>
  <si>
    <t>G-Edilizia</t>
  </si>
  <si>
    <t>H-Industria</t>
  </si>
  <si>
    <t>I-Orologeria e microtecnica</t>
  </si>
  <si>
    <t>J-Servizi (senza ufficio)</t>
  </si>
  <si>
    <t>K-Trasporti e logistica</t>
  </si>
  <si>
    <t>P-Ufficio e amministrazione</t>
  </si>
  <si>
    <t>Q-Finanza e informatica</t>
  </si>
  <si>
    <t>71241-Isolatori, involucro edilizio</t>
  </si>
  <si>
    <t>61300-Agricoltori di colture miste e allevatori</t>
  </si>
  <si>
    <t>92140-Adetti ai giardini</t>
  </si>
  <si>
    <t>93132-Manovali dell'edilizia, lavori di completamento</t>
  </si>
  <si>
    <t>93130-Manovali dell'edilizia, s.a.i.</t>
  </si>
  <si>
    <t>93120-Manovali dell'ingegneria civile</t>
  </si>
  <si>
    <t>81000-Conduttori di impianti e macchinari fissi, s.a.i.</t>
  </si>
  <si>
    <t>71190-Operai addetti alla costruzione di strutture edili ed assimilati non classificati altrove</t>
  </si>
  <si>
    <t>93131-Manovali dell'edilizia principale</t>
  </si>
  <si>
    <t>31232-Capi muratori e capisquadra, lavori di completamento</t>
  </si>
  <si>
    <t>83422-Conducenti di macchine edili qualificati</t>
  </si>
  <si>
    <t>61132-Giardinieri, floricoltori</t>
  </si>
  <si>
    <t>31231-Capi muratori e capisquadra dell’edilizia principale</t>
  </si>
  <si>
    <t>71121-Muratori in mattoni ed assimilati (ad eccezione dei fumisti)</t>
  </si>
  <si>
    <t>71152-Falegnami</t>
  </si>
  <si>
    <t>71262-Lattonieri</t>
  </si>
  <si>
    <t>71140-Muratori in cemento armato, rifinitori ed assimilati</t>
  </si>
  <si>
    <t>62220-Pescatori della pesca costiera e in acque interne</t>
  </si>
  <si>
    <t>71220-Pavimentatori e posatori di rivestimenti</t>
  </si>
  <si>
    <t>83421-Costruttori stradali e costruttori di vie di traffico</t>
  </si>
  <si>
    <t>71210-Copritetti</t>
  </si>
  <si>
    <t>74110-Elettricisti dell'edilizia ed assimilati</t>
  </si>
  <si>
    <t>71261-Installatori di riscaldamenti</t>
  </si>
  <si>
    <t>83410-Conduttori di macchinari agricoli e forestali</t>
  </si>
  <si>
    <t>62100-Lavoratori forestali ed assimilati</t>
  </si>
  <si>
    <t>61130-Giardinieri, paesaggisti e floricoltori, s.a.i.</t>
  </si>
  <si>
    <t>71230-Gessatori, costruttori a secco</t>
  </si>
  <si>
    <t>71250-Vetrai</t>
  </si>
  <si>
    <t>70000-Artigiani e operai specializzati, s.a.i.</t>
  </si>
  <si>
    <t>71260-Installatori di riscaldamenti, lattonieri et installatori di impianti sanitari, s.a.i.</t>
  </si>
  <si>
    <t>81720-Conduttori di impianti per la trasformazione del legno</t>
  </si>
  <si>
    <t>61290-Allevatori non classificati altrove</t>
  </si>
  <si>
    <t>71242-Lattonieri isolatori</t>
  </si>
  <si>
    <t>71272-Installatori di impianti di aria condizionata e di raffreddamento</t>
  </si>
  <si>
    <t>83431-Conduttori di macchinari per la perforazione e il sollevamento (ad eccezione del trasporto a fune)</t>
  </si>
  <si>
    <t>92130-Braccianti agricoli e addetti al bestiame</t>
  </si>
  <si>
    <t>71271-Installatori di impianti di aerazione</t>
  </si>
  <si>
    <t>71310-Imbianchini ed assimilati</t>
  </si>
  <si>
    <t>82110-Assemblatori di parti di macchine</t>
  </si>
  <si>
    <t>72140-Carpentieri e montatori di carpenteria metallica</t>
  </si>
  <si>
    <t>74130-Installatori e riparatori di linee elettriche</t>
  </si>
  <si>
    <t>61212-Lavoratori specializzati nell'allevamento del bestiame, settore cavallo</t>
  </si>
  <si>
    <t>71200-Operai specializzati addetti alle rifiniture delle costruzioni ed assimilati, s.a.i.</t>
  </si>
  <si>
    <t>71263-Installatori di impianti sanitari</t>
  </si>
  <si>
    <t>71130-Muratori in pietrame, tagliatori di pietre e cesellatori</t>
  </si>
  <si>
    <t>71153-Montatori di avvolgibili</t>
  </si>
  <si>
    <t>71151-Carpentieri</t>
  </si>
  <si>
    <t>81830-Conduttori di macchine confezionatrici, per l'imbottigliamento ed etichettatrici</t>
  </si>
  <si>
    <t>93290-Personale non qualificato delle attività industriali non classificato altrove</t>
  </si>
  <si>
    <t>75430-Classificatori e collaudatori di prodotti (ad eccezione dei prodotti alimentari e delle bevande)</t>
  </si>
  <si>
    <t>72101-Costruttori d’impianti e apparecchi</t>
  </si>
  <si>
    <t>74120-Installatori e riparatori di apparati elettromeccanici</t>
  </si>
  <si>
    <t>72310-Meccanici e riparatori di veicoli a motore</t>
  </si>
  <si>
    <t>75120-Panettieri, pastai e pasticcieri</t>
  </si>
  <si>
    <t>72330-Meccanici e riparatori di macchinari agricoli e industriali</t>
  </si>
  <si>
    <t>71154-Costruttori di battelli</t>
  </si>
  <si>
    <t>71320-Laccatori e verniciatori</t>
  </si>
  <si>
    <t>72130-Lattonieri e calderai</t>
  </si>
  <si>
    <t>72230-Modellatori e tracciatori meccanici di macchine utensili</t>
  </si>
  <si>
    <t>73220-Stampatori</t>
  </si>
  <si>
    <t>74210-Riparatori e manutentori di apparati elettronici industriali</t>
  </si>
  <si>
    <t>75360-Confezionatori di calzature ed assimilati</t>
  </si>
  <si>
    <t>81570-Conduttori di macchinari di lavanderia</t>
  </si>
  <si>
    <t>72340-Meccanici di biciclette e veicoli simili</t>
  </si>
  <si>
    <t>75110-Macellai, pesciaioli ed assimilati</t>
  </si>
  <si>
    <t>72110-Fonditori e animisti di fonderia</t>
  </si>
  <si>
    <t>75200-Artigiani e operai specializzati del trattamento del legno, ebanisti ed assimilati, s.a.i.</t>
  </si>
  <si>
    <t>72210-Fabbri, maniscalchi e operatori di presse per la forgiatura</t>
  </si>
  <si>
    <t>73140-Vasai ed assimilati</t>
  </si>
  <si>
    <t>81420-Conduttori di macchinari per la fabbricazione di articoli in plastica</t>
  </si>
  <si>
    <t>81601-Conduttori di macchinari per la fabbricazione di alimenti ed assimilati (ad eccezione della vinificazione)</t>
  </si>
  <si>
    <t>72320-Meccanici e riparatori di motori di aerei</t>
  </si>
  <si>
    <t>75130-Confezionatori caseari</t>
  </si>
  <si>
    <t>74220-Installatori e manutentori di attrezzature delle tecnologie dell'informazione e della comunicazione</t>
  </si>
  <si>
    <t>73120-Addetti alla costruzione e all'accordatura di strumenti musicali</t>
  </si>
  <si>
    <t>81220-Addetti ai macchinari per finire, rivestire, placcare metalli e oggetti in metallo</t>
  </si>
  <si>
    <t>73210-Tecnici prestampa</t>
  </si>
  <si>
    <t>72001-Polimeccanici e  meccanici di produzione</t>
  </si>
  <si>
    <t>96120-Addetti alla selezione dei rifiuti</t>
  </si>
  <si>
    <t>72120-Saldatori e tagliatori a fiamma</t>
  </si>
  <si>
    <t>81430-Conduttori di macchinari per la fabbricazione di articoli in carta</t>
  </si>
  <si>
    <t>73160-Pittori di insegne, decoratori, incisori e acquafortisti</t>
  </si>
  <si>
    <t>21130-Chimici</t>
  </si>
  <si>
    <t>81310-Conduttori di impianti e macchinari per la fabbricazione di prodotti derivati dalla chimica</t>
  </si>
  <si>
    <t>73130-Gioiellieri e orafi</t>
  </si>
  <si>
    <t>32140-Tecnici protesici e odontotecnici</t>
  </si>
  <si>
    <t>31110-Tecnici delle scienze chimiche e fisiche, s.a.i.</t>
  </si>
  <si>
    <t>73113-Micromeccanici</t>
  </si>
  <si>
    <t>75330-Cucitori, ricamatori ed assimilati</t>
  </si>
  <si>
    <t>73112-Operatori in orologeria</t>
  </si>
  <si>
    <t>73111-Orologiai</t>
  </si>
  <si>
    <t>22110-Medici generici</t>
  </si>
  <si>
    <t>32590-Tecnici delle scienze della salute non classificati altrove</t>
  </si>
  <si>
    <t>22620-Farmacisti</t>
  </si>
  <si>
    <t>32210-Personale di cura (livello intermedio)</t>
  </si>
  <si>
    <t>32540-Ottici</t>
  </si>
  <si>
    <t>96230-Lettori di contatori e collettori di monete (distributori automatici)</t>
  </si>
  <si>
    <t>52230-Venditori, negozi</t>
  </si>
  <si>
    <t>51420-Estetisti ed assimilati</t>
  </si>
  <si>
    <t>54190-Professioni nei servizi di sicurezza, custodia e vigilanza non classificati altrove</t>
  </si>
  <si>
    <t>51313-Addetti di ristorazione</t>
  </si>
  <si>
    <t>51320-Baristi</t>
  </si>
  <si>
    <t>34350-Altre professioni tecniche dei servizi ricreativi e culturali</t>
  </si>
  <si>
    <t>34230-Istruttori di palestra e preparatori atletici</t>
  </si>
  <si>
    <t>22690-Specialisti della salute non classificati altrove</t>
  </si>
  <si>
    <t>26510-Specialisti delle arti visive</t>
  </si>
  <si>
    <t>26530-Ballerini e coreografi</t>
  </si>
  <si>
    <t>51311-Chefs de service, ristorazione</t>
  </si>
  <si>
    <t>32130-Tecnici e assistenti farmaceutici</t>
  </si>
  <si>
    <t>51410-Parrucchieri</t>
  </si>
  <si>
    <t>42240-Portieri di albergo</t>
  </si>
  <si>
    <t>42120-Allibratori, croupier ed assimilati</t>
  </si>
  <si>
    <t>32511-Assistenti odontoiatri</t>
  </si>
  <si>
    <t>32510-Igienisti dentali</t>
  </si>
  <si>
    <t>52220-Addetto ai controlli delle vendite</t>
  </si>
  <si>
    <t>26590-Specialisti in discipline artistico-espressive non classificati altrove</t>
  </si>
  <si>
    <t>52231-Droghieri</t>
  </si>
  <si>
    <t>34320-Designer di interni e decoratori</t>
  </si>
  <si>
    <t>42260-Addetti alla reception (compiti generali)</t>
  </si>
  <si>
    <t>22650-Dietologi e nutrizionisti</t>
  </si>
  <si>
    <t>22120-Medici specialisti</t>
  </si>
  <si>
    <t>53222-Assistenti familiari</t>
  </si>
  <si>
    <t>26540-Registi, sceneggiatori, produttori ed assimilati</t>
  </si>
  <si>
    <t>75490-Artigiani e operai specializzati non classificati altrove</t>
  </si>
  <si>
    <t>34310-Fotografi</t>
  </si>
  <si>
    <t>42210-Consulenti turistici e operatori</t>
  </si>
  <si>
    <t>32530-Operatori sanitari della comunità</t>
  </si>
  <si>
    <t>53221-Assistenti sanitari a domicilio</t>
  </si>
  <si>
    <t>22220-Specialisti in scienze sanitarie ostetriche</t>
  </si>
  <si>
    <t>31530-Piloti di aeromobili ed assimilati</t>
  </si>
  <si>
    <t>94121-Aiuti cuoco</t>
  </si>
  <si>
    <t>52300-Cassieri e addetti al registratore di cassa</t>
  </si>
  <si>
    <t>51200-Cuochi</t>
  </si>
  <si>
    <t>32550-Tecnici e assistenti della riabilitazione</t>
  </si>
  <si>
    <t>32560-Assistenti medici</t>
  </si>
  <si>
    <t>52410-Indossatori, modelli e assimilati</t>
  </si>
  <si>
    <t>26560-Annunciatori della radio e della televisione e di altri media</t>
  </si>
  <si>
    <t>26520-Musicisti, cantanti e compositori</t>
  </si>
  <si>
    <t>53210-Ausiliari sanitari</t>
  </si>
  <si>
    <t>22211-Responsabili dei servizi di cura e infermieri</t>
  </si>
  <si>
    <t>22213-Infermieri con specializzazione</t>
  </si>
  <si>
    <t>22212-Infermieri</t>
  </si>
  <si>
    <t>22640-Fisioterapisti</t>
  </si>
  <si>
    <t>94110-Addetti di fast food</t>
  </si>
  <si>
    <t>52420-Dimostratori</t>
  </si>
  <si>
    <t>51312-Impiegati di ristorazione</t>
  </si>
  <si>
    <t>26550-Attori</t>
  </si>
  <si>
    <t>54140-Agenti di sicurezza</t>
  </si>
  <si>
    <t>22500-Veterinari</t>
  </si>
  <si>
    <t>32400-Tecnici e assistenti veterinari</t>
  </si>
  <si>
    <t>51640-Personale addetto alla cura degli animali</t>
  </si>
  <si>
    <t>34220-Allenatori, istruttori e agenti</t>
  </si>
  <si>
    <t>22610-Dentisti</t>
  </si>
  <si>
    <t>33510-Ispettori di dogana e di frontiera</t>
  </si>
  <si>
    <t>93330-Addetti allo spostamento e alla spedizione dei materiali o delle merci</t>
  </si>
  <si>
    <t>83500-Marinai di coperta e operai assimilati</t>
  </si>
  <si>
    <t>43200-Personale addetto alla registrazione dei materiali e alla gestione amministrativa dei trasporti, s.a.i.</t>
  </si>
  <si>
    <t>83432-Conduttori di macchinari per la perforazione e il sollevamento, trasporto a fune</t>
  </si>
  <si>
    <t>51630-Addetti alle pompe funebri e imbalsamatori</t>
  </si>
  <si>
    <t>51110-Assistenti di viaggio e steward</t>
  </si>
  <si>
    <t>83310-Conducenti di autobus e tram</t>
  </si>
  <si>
    <t>83000-Conduttori di veicoli e di macchinari mobili, s.a.i.</t>
  </si>
  <si>
    <t>43230-Addetti alla gestione amministrativa dei trasporti</t>
  </si>
  <si>
    <t>51650-Istruttori di guida automobilistica</t>
  </si>
  <si>
    <t>96130-Spazzini ed assimilati</t>
  </si>
  <si>
    <t>96110-Addetti alla raccolta di immondizia e materiale riciclabile</t>
  </si>
  <si>
    <t>96210-Corrieri, fattorini, facchini</t>
  </si>
  <si>
    <t>83320-Conducenti di mezzi pesanti e camion</t>
  </si>
  <si>
    <t>83110-Conducenti di locomotive</t>
  </si>
  <si>
    <t>52450-Addetti ai distributori di carburanti</t>
  </si>
  <si>
    <t>51130-Guide</t>
  </si>
  <si>
    <t>32580-Infermieri di ambulanza</t>
  </si>
  <si>
    <t>31520-Ufficiali di bordo e piloti navali</t>
  </si>
  <si>
    <t>83440-Conduttori di carrelli elevatori</t>
  </si>
  <si>
    <t>83220-Conducenti di automobili, taxi e furgoni</t>
  </si>
  <si>
    <t>31500-Controllori e tecnici del trasporto aereo e navale, s.a.i.</t>
  </si>
  <si>
    <t>93210-Imballatori a mano</t>
  </si>
  <si>
    <t>51120-Controllori e bigliettai di trasporti pubblici</t>
  </si>
  <si>
    <t>83120-Frenatori, segnalatori e agenti di manovra ferroviari</t>
  </si>
  <si>
    <t>91110-Addetti alle pulizie domestiche e collaboratori domestici</t>
  </si>
  <si>
    <t>51512-Collaboratori di servizi di pulizia in uffici, esercizi alberghieri ed altri esercizi</t>
  </si>
  <si>
    <t>51511-Supervisori di servizi di pulizia in uffici, esercizi alberghieri ed altri esercizi</t>
  </si>
  <si>
    <t>51530-Custodi di immobili</t>
  </si>
  <si>
    <t>61110-Lavoratori agricoli specializzati di colture in pieno campo e ortive</t>
  </si>
  <si>
    <t>71330-Pulitori di facciate e di esterni</t>
  </si>
  <si>
    <t>92110-Addetti frutticoli e orticoli</t>
  </si>
  <si>
    <t>61121-Produttore di frutti e bacche (ad eccezione della viticoltura)</t>
  </si>
  <si>
    <t>91120-Addetti alle pulizie in uffici, esercizi alberghieri ed altri esercizi</t>
  </si>
  <si>
    <t>75440-Fumigatori, disinfestatori e diserbatori</t>
  </si>
  <si>
    <t>31420-Tecnici agronomi</t>
  </si>
  <si>
    <t>41100-Personale di ufficio con compiti generali</t>
  </si>
  <si>
    <t>26110-Avvocati</t>
  </si>
  <si>
    <t>26320-Sociologi, antropologi ed assimilati</t>
  </si>
  <si>
    <t>21610-Architetti, architetti d'interni</t>
  </si>
  <si>
    <t>23000-Specialisti dell'educazione, s.a.i.</t>
  </si>
  <si>
    <t>23510-Specialisti dei metodi di insegnamento</t>
  </si>
  <si>
    <t>33220-Rappresentanti di commercio</t>
  </si>
  <si>
    <t>31190-Altri tecnici delle scienze fisiche e ingegneristiche non classificati altrove</t>
  </si>
  <si>
    <t>42112-Specialisti di prestazioni finanziarie</t>
  </si>
  <si>
    <t>31121-Direttore dei lavori, edilizia principale</t>
  </si>
  <si>
    <t>21420-Ingegneri civili</t>
  </si>
  <si>
    <t>24240-Specialisti della formazione e dello sviluppo delle risorse umane</t>
  </si>
  <si>
    <t>23200-Professori dell'educazione professionale</t>
  </si>
  <si>
    <t>24230-Specialisti di personale e sviluppo di carriera</t>
  </si>
  <si>
    <t>21410-Ingegneri industriali e di produzioni</t>
  </si>
  <si>
    <t>13240-Dirigenti nei servizi di approvvigionamento, distribuzione ed assimilati</t>
  </si>
  <si>
    <t>24210-Analisti della gestione e organizzazione</t>
  </si>
  <si>
    <t>26220-Bibliotecari, documentalisti ed assimilati</t>
  </si>
  <si>
    <t>44110-Addetti a biblioteche</t>
  </si>
  <si>
    <t>23590-Specialisti dell'educazione non classificati altrove</t>
  </si>
  <si>
    <t>31410-Tecnici nelle scienze della vita (ad eccezione delle scienze mediche)</t>
  </si>
  <si>
    <t>21310-Biologi, botanici, zoologi ed assimilati</t>
  </si>
  <si>
    <t>12130-Dirigenti strategie e pianificazione</t>
  </si>
  <si>
    <t>42220-Tecnici dei centri di informazione</t>
  </si>
  <si>
    <t>21200-Matematici, attuari e statistici</t>
  </si>
  <si>
    <t>34110-Tecnici delle scienze giuridiche ed assimilati</t>
  </si>
  <si>
    <t>14200-Dirigenti nel commercio all'ingrosso e al dettaglio</t>
  </si>
  <si>
    <t>21400-Specialisti in ingegneria (ad eccezione degli elettrotecnici), s.a.i.</t>
  </si>
  <si>
    <t>33430-Segretari addetti a mansioni amministrative ed esecutive</t>
  </si>
  <si>
    <t>33230-Responsabili degli acquisti</t>
  </si>
  <si>
    <t>21510-Ingegneri elettrici</t>
  </si>
  <si>
    <t>31130-Elettrotecnici</t>
  </si>
  <si>
    <t>33320-Organizzatori di conferenze e di eventi</t>
  </si>
  <si>
    <t>12211-Dirigenti nei servizi di vendita</t>
  </si>
  <si>
    <t>23100-Docenti universitari e professori dell'insegnamento superiore</t>
  </si>
  <si>
    <t>13420-Dirigenti nei servizi sanitari</t>
  </si>
  <si>
    <t>33310-Specalisti in spedizioni</t>
  </si>
  <si>
    <t>12190-Dirigenti nei servizi alle imprese e dell'amministrazione non classificati altrove</t>
  </si>
  <si>
    <t>31540-Controllori del traffico aereo</t>
  </si>
  <si>
    <t>14120-Dirigenti nella ristorazione</t>
  </si>
  <si>
    <t>21660-Grafici e progettisti multimediali</t>
  </si>
  <si>
    <t>35110-Tecnici per la gestione dell'informazione e della comunicazione</t>
  </si>
  <si>
    <t>35120-Tecnici per l'assistenza agli utenti della tecnologia dell'informazione e della comunicazione</t>
  </si>
  <si>
    <t>33340-Agenti immobiliari e amministratori</t>
  </si>
  <si>
    <t>25000-Specialisti delle vendite nel settore delle tecnologie dell'informazione e della comunicazione, s.a.i.</t>
  </si>
  <si>
    <t>23560-Formatori in tecnologie dell'informazione</t>
  </si>
  <si>
    <t>13400-Dirigenti nei servizi professionali, s.a.i.</t>
  </si>
  <si>
    <t>34120-Tecnici delle scienze sociali</t>
  </si>
  <si>
    <t>26420-Giornalisti</t>
  </si>
  <si>
    <t>26100-Specialisti in scienze giuridiche, s.a.i.</t>
  </si>
  <si>
    <t>26190-Specialisti in scienze giuridiche non classificati altrove (ad eccezione dei notai)</t>
  </si>
  <si>
    <t>35210-Tecnici della trasmissione radiotelevisiva e degli apparati audio-video</t>
  </si>
  <si>
    <t>24310-Specialisti della pubblicità e del marketing</t>
  </si>
  <si>
    <t>12220-Dirigenti nei servizi di pubblicità e pubbliche relazioni</t>
  </si>
  <si>
    <t>31181-Disegnatori industriali, macchine</t>
  </si>
  <si>
    <t>14310-Dirigenti di centri per le attività sportive, ricreative e culturali</t>
  </si>
  <si>
    <t>13490-Dirigenti in servizi professionali non classificati altrove</t>
  </si>
  <si>
    <t>23410-Professori di scuola primaria</t>
  </si>
  <si>
    <t>23302-Professori di scuola secondaria I</t>
  </si>
  <si>
    <t>23420-Professori di scuola pre-primaria</t>
  </si>
  <si>
    <t>12110-Dirigenti nei servizi finanziari</t>
  </si>
  <si>
    <t>12120-Dirigenti delle risorse umane</t>
  </si>
  <si>
    <t>13410-Dirigenti nei servizi di sorveglianza dei bambini</t>
  </si>
  <si>
    <t>23520-Professori per l'insegnamento ad alunni con esigenze speciali</t>
  </si>
  <si>
    <t>22660-Audiologi e logopedisti</t>
  </si>
  <si>
    <t>43130-Addetti buste paga</t>
  </si>
  <si>
    <t>12212-Dirigenti nei servizi di marketing</t>
  </si>
  <si>
    <t>21441-Ingegneri meccanici</t>
  </si>
  <si>
    <t>25130-Mediamatici</t>
  </si>
  <si>
    <t>26350-Specialisti nell'assistenza sociale e nell'orientamento</t>
  </si>
  <si>
    <t>31182-Disegnatori industriali, edilizia e genio civile</t>
  </si>
  <si>
    <t>26191-Specialisti in scienze giuridiche non classificati altrove, notai</t>
  </si>
  <si>
    <t>33420-Segretari di studi legali</t>
  </si>
  <si>
    <t>44160-Addetti alla gestione del personale</t>
  </si>
  <si>
    <t>33330-Agenti di stesura di contratti di impiego e di reclutamento</t>
  </si>
  <si>
    <t>24332-Specialisti delle vendite nel settore medico (ad eccezione del settore ICT)</t>
  </si>
  <si>
    <t>26330-Filosofi, storici e specialisti in scienze politiche</t>
  </si>
  <si>
    <t>42111-Addetti allo sportello postale</t>
  </si>
  <si>
    <t>24320-Specialisti delle pubbliche relazioni</t>
  </si>
  <si>
    <t>31220-Supervisori delle attività manifatturiere</t>
  </si>
  <si>
    <t>13210-Dirigenti dell'industria manifatturiera</t>
  </si>
  <si>
    <t>31122-Direttore dei lavori, lavori di completamento</t>
  </si>
  <si>
    <t>26340-Psicologi</t>
  </si>
  <si>
    <t>24220-Specialisti delle politiche di amministrazione</t>
  </si>
  <si>
    <t>44191-Impiegati di ufficio non classificati altrove, marketing e pubblicità</t>
  </si>
  <si>
    <t>33530-Agenti dei servizi pubblici di prestazioni sociali</t>
  </si>
  <si>
    <t>44192-Impiegati di ufficio non classificati altrove, vendita</t>
  </si>
  <si>
    <t>31183-Disegnatori industriali, tecnica della costruzione</t>
  </si>
  <si>
    <t>33150-Valutatori di rischio e periti stimatori di danno</t>
  </si>
  <si>
    <t>26410-Scrittori ed assimilati</t>
  </si>
  <si>
    <t>13450-Dirigenti nel settore dell'educazione</t>
  </si>
  <si>
    <t>23421-Educatori dell'infanzia</t>
  </si>
  <si>
    <t>23530-Professori di lingue</t>
  </si>
  <si>
    <t>21442-Ingegneri meccatronici e di sistemi</t>
  </si>
  <si>
    <t>31140-Tecnici elettronici</t>
  </si>
  <si>
    <t>31151-Tecnici meccanici, costruzione macchine</t>
  </si>
  <si>
    <t>31152-Tecnici meccanici, sistema e automazione</t>
  </si>
  <si>
    <t>35220-Tecnici dell'ingegneria delle comunicazioni</t>
  </si>
  <si>
    <t>24331-Specialisti delle vendite nel settore tecnico (ad eccezione del settore ICT)</t>
  </si>
  <si>
    <t>31180-Disegnatori industriali s.a.i.</t>
  </si>
  <si>
    <t>42230-Operatori di centrali telefoniche</t>
  </si>
  <si>
    <t>35130-Tecnici di rete e sistemi informatici</t>
  </si>
  <si>
    <t>26360-Specialisti in discipline religiose</t>
  </si>
  <si>
    <t>26430-Traduttori, interpreti e altri linguisti</t>
  </si>
  <si>
    <t>21330-Specialisti in protezione ambientale</t>
  </si>
  <si>
    <t>21430-Ingegneri ambientali</t>
  </si>
  <si>
    <t>33210-Agenti assicurativi</t>
  </si>
  <si>
    <t>35140-Tecnici Web</t>
  </si>
  <si>
    <t>26310-Economisti</t>
  </si>
  <si>
    <t>20000-Professioni intellettuali e scientifiche, s.a.i.</t>
  </si>
  <si>
    <t>13440-Dirigenti nei servizi sociali</t>
  </si>
  <si>
    <t>33110-Mediatori di borsa e agenti di cambio</t>
  </si>
  <si>
    <t>24110-Esperti contabili</t>
  </si>
  <si>
    <t>33130-Contabili (livello intermedio)</t>
  </si>
  <si>
    <t>25111-Analisti di sistema, archittetura e controlling</t>
  </si>
  <si>
    <t>25112-Analisti di sistema, consiglio ICT</t>
  </si>
  <si>
    <t>25124-Sviluppatori di software, gestione di progetti</t>
  </si>
  <si>
    <t>25123-Sviluppatori di software, archittetura e ingegneria sistema</t>
  </si>
  <si>
    <t>25230-Specialisti in reti informatiche</t>
  </si>
  <si>
    <t>25121-Sviluppatori di software, ingegneri di software</t>
  </si>
  <si>
    <t>33100-Tecnici delle attività finanziarie e matematiche, s.a.i.</t>
  </si>
  <si>
    <t>24120-Consulenti finanziari e per gli investimenti</t>
  </si>
  <si>
    <t>Codice professione IT</t>
  </si>
  <si>
    <t>Impermeabilizzatore | Impermeabilizzatrice</t>
  </si>
  <si>
    <t>Addetto alle impermeabilizzazioni | Addetta alle impermeabilizzazioni</t>
  </si>
  <si>
    <t>Addetto alle attività agricole | Addetta alle attività agricole</t>
  </si>
  <si>
    <t>Ausiliario, sistemazione paesaggio | Ausiliaria, sistemazione paesaggio</t>
  </si>
  <si>
    <t>Ausiliario, tecnica della costruzione | Ausiliaria, tecnica della costruzione</t>
  </si>
  <si>
    <t>Ausiliario, costruzione edifici | Ausiliaria, costruzione edifici</t>
  </si>
  <si>
    <t>Ausiliario, ingegneria civile | Ausiliaria, ingegneria civile</t>
  </si>
  <si>
    <t>Operatore di linee di produzione | Operatrice di linee di produzione</t>
  </si>
  <si>
    <t>Operatore d'impianti | Operatrice d'impianti</t>
  </si>
  <si>
    <t>Risanatore in amianto | Risanatrice in amianto</t>
  </si>
  <si>
    <t>Operaio, edilizia | Operaia, edilizia</t>
  </si>
  <si>
    <t>Lavoratore edile Cat. B</t>
  </si>
  <si>
    <t>Lavoratore edile Cat. C</t>
  </si>
  <si>
    <t>Operaio, genio civile | Operaia, genio civile</t>
  </si>
  <si>
    <t>Lavoratore edile, lavori di completamento</t>
  </si>
  <si>
    <t>Lavoratore edile, edilizia principale</t>
  </si>
  <si>
    <t>Operaio specializzato nell'edilizia Cat. A</t>
  </si>
  <si>
    <t>Manager costruzione involucro edilizio</t>
  </si>
  <si>
    <t>Conduttore di macchine da cantiere | Conduttrice di macchine da cantiere</t>
  </si>
  <si>
    <t>Specialista nella cura degli alberi</t>
  </si>
  <si>
    <t>Capo muratore | Capo muratrice</t>
  </si>
  <si>
    <t>Aiuto muratore | Aiuto muratrice</t>
  </si>
  <si>
    <t>Falegname edile</t>
  </si>
  <si>
    <t>Lattoniere edile | Lattoniera edile</t>
  </si>
  <si>
    <t>Operatore al taglio edile | Operatrice al taglio edile</t>
  </si>
  <si>
    <t>Pescatore professionista | Pescatrice professionista</t>
  </si>
  <si>
    <t>Posatore di pavimenti e di parquet | Posatrice di pavimenti e di parquet</t>
  </si>
  <si>
    <t>Operaio sondatore | Operaio sondatrice</t>
  </si>
  <si>
    <t>Copritetto</t>
  </si>
  <si>
    <t>Addetto alla copertura di tetti | Addetta alla copertura di tetti</t>
  </si>
  <si>
    <t>Ferraiolo | Ferraiola</t>
  </si>
  <si>
    <t>Installatore elettricista | Installatrice elettricista</t>
  </si>
  <si>
    <t>Specialista in sistemi termici</t>
  </si>
  <si>
    <t>Costruttore di facciate | Costruttrice di facciate</t>
  </si>
  <si>
    <t>Addetto alla costruzione di facciate | Addetta alla costruzione di facciate</t>
  </si>
  <si>
    <t>Costruttore di tetti piani | Costruttrice di tetti piani</t>
  </si>
  <si>
    <t>Conducente di macchine forestali</t>
  </si>
  <si>
    <t>Addetto selvicoltore | Addetta selvicoltrice</t>
  </si>
  <si>
    <t>Selvicoltore | Selvicoltrice</t>
  </si>
  <si>
    <t>Giardiniere | Giardiniera</t>
  </si>
  <si>
    <t>Costruttore di ponteggi | Costruttrice di ponteggi</t>
  </si>
  <si>
    <t>Addetto alla costruzione di ponteggi | Addetta alla costruzione di ponteggi</t>
  </si>
  <si>
    <t>Gessatore | Gessatrice</t>
  </si>
  <si>
    <t>Aiuto gessatore | Aiuto gessatrice</t>
  </si>
  <si>
    <t>Gessatore-costruttore a secco | Gessatrice-costruttrice a secco</t>
  </si>
  <si>
    <t>Vetraio | Vetraia</t>
  </si>
  <si>
    <t>Costruttore di binari | Costruttrice di binari</t>
  </si>
  <si>
    <t>Addetto alla costruzione di binari | Addetta alla costruzione di binari</t>
  </si>
  <si>
    <t>Sondatore | Sondatrice</t>
  </si>
  <si>
    <t>Addetto sondatore | Addetta sondatrice</t>
  </si>
  <si>
    <t>Artigiano addetto alla conservazione dei monumenti storici | Artigiana addetta alla conservazione dei monumenti storici</t>
  </si>
  <si>
    <t>Addetto alla tecnica della costruzione | Addetta alla tecnica della costruzione</t>
  </si>
  <si>
    <t>Installatore di riscaldamenti | Installatrice di riscaldamenti</t>
  </si>
  <si>
    <t>Capo muratore edile | Capo muratrice edile</t>
  </si>
  <si>
    <t>Capo carpentiere | Capo carpentiera</t>
  </si>
  <si>
    <t>Caposquadra nella costruzione in legno</t>
  </si>
  <si>
    <t>Specialista del legno</t>
  </si>
  <si>
    <t>Operatore dell'industria del legno | Operatrice dell'industria del legno</t>
  </si>
  <si>
    <t>Allevatore di cani | Allevatrice di cani</t>
  </si>
  <si>
    <t>Costruttore di sottofondi e di pavimenti industriali | Costruttrice di sottofondi e di pavimenti industriali</t>
  </si>
  <si>
    <t>Addetto alla costruzione di sottofondi e pavimenti industriali | Addetta alla costruzione di sottofondi e pavimenti industriali</t>
  </si>
  <si>
    <t>Lattoniere isolatore | Lattoniera isolatrice</t>
  </si>
  <si>
    <t>Addetto installatore di sistemi di refrigerazione | Addetta installatrice di sistemi di refrigerazione</t>
  </si>
  <si>
    <t>Installatore di sistemi di refrigerazione | Installatrice di sistemi di refrigerazione</t>
  </si>
  <si>
    <t>Gruista</t>
  </si>
  <si>
    <t>Agricoltore | Agricoltrice</t>
  </si>
  <si>
    <t>Addetto agricolo (attività miste) | Addetta agricola  (attività miste)</t>
  </si>
  <si>
    <t>Costruttore di impianti di ventilazione | Costruttrice di impianti di ventilazione</t>
  </si>
  <si>
    <t>Pittore | Pittrice</t>
  </si>
  <si>
    <t>Aiuto pittore | Aiuto pittrice</t>
  </si>
  <si>
    <t>Montatore aggiustatore | Montatrice aggiustatrice</t>
  </si>
  <si>
    <t>Muratore | Muratrice</t>
  </si>
  <si>
    <t>Muratore, soprastruttura | Muratrice, soprastruttura</t>
  </si>
  <si>
    <t>Muratore, sottostruttura | Muratrice, sottostruttura</t>
  </si>
  <si>
    <t>Metalcostruttore | Metalcostruttrice</t>
  </si>
  <si>
    <t>Aiuto metalcostruttore | Aiuto metalcostruttrice</t>
  </si>
  <si>
    <t>Capo officina e di montaggio metalcostruttore | Capo officina e di montaggio metalcostruttrice</t>
  </si>
  <si>
    <t>Elettricista di montaggio</t>
  </si>
  <si>
    <t>Elettricista per reti di distribuzione</t>
  </si>
  <si>
    <t>Specialista per reti e distribuzione</t>
  </si>
  <si>
    <t>Professionista del cavallo</t>
  </si>
  <si>
    <t>Piastrellista</t>
  </si>
  <si>
    <t>Aiuto piastrellista</t>
  </si>
  <si>
    <t>Addetto alle policostruzioni | Addetta alle policostruzioni</t>
  </si>
  <si>
    <t>Montatore di tubazioni | Montatrice di tubazioni</t>
  </si>
  <si>
    <t>Installatore di impianti sanitari | Installatrice di impianti sanitari</t>
  </si>
  <si>
    <t>Cassonista</t>
  </si>
  <si>
    <t>Falegname</t>
  </si>
  <si>
    <t>Falegname (addetto) | Falegname (addetta)</t>
  </si>
  <si>
    <t>Lattoniere | Lattoniera</t>
  </si>
  <si>
    <t>Capolattoniere | Capolattoniera</t>
  </si>
  <si>
    <t>Scalpellino | Scalpellina</t>
  </si>
  <si>
    <t>Addetto al montaggio di avvolgibili | Addetta al montaggio di avvolgibili</t>
  </si>
  <si>
    <t>Montatore di avvolgibili | Montatrice di avvolgibili</t>
  </si>
  <si>
    <t>Costruttore stradale | Costruttrice stradale</t>
  </si>
  <si>
    <t>Capo costruttore stradale | Capo costruttrice stradale</t>
  </si>
  <si>
    <t>Addetto alla costruzione stradale | Addetta alla costruzione stradale</t>
  </si>
  <si>
    <t>Capo muratore (genio civile) | Capo muratrice (genio civile)</t>
  </si>
  <si>
    <t>Operaio di galleria | Operaia di galleria</t>
  </si>
  <si>
    <t>Costruttore specializzato di gallerie | Costruttrice specializzata di gallerie</t>
  </si>
  <si>
    <t>Capo gessatore | Capo gessatrice</t>
  </si>
  <si>
    <t>Capo pittore | Capo pittrice</t>
  </si>
  <si>
    <t>Carpentiere | Carpentiera</t>
  </si>
  <si>
    <t>Imbottigliatore | Imbottigliatrice</t>
  </si>
  <si>
    <t>Ausiliario, industria alimentare | Ausiliaria, industria alimentare</t>
  </si>
  <si>
    <t>Ausiliario, industria metallurgica | Ausiliaria, industria metallurgica</t>
  </si>
  <si>
    <t>Impiegato controllo qualità | Impiegata controllo qualità</t>
  </si>
  <si>
    <t>Costruttore d'impianti e apparecchi | Costruttrice d'impianti e apparecchi</t>
  </si>
  <si>
    <t>Operatore in automazione | Operatrice in automazione</t>
  </si>
  <si>
    <t>Meccanico di manutenzione per automobili | Meccanica di manutenzione per automobili</t>
  </si>
  <si>
    <t>Panettiere-pasticciere-confettiere | Panettiera-pasticciera-confettiera</t>
  </si>
  <si>
    <t>Meccanico di macchine edili | Meccanica di macchine edili</t>
  </si>
  <si>
    <t>Montatore, settore elettrico | Montatrice, settore elettrico</t>
  </si>
  <si>
    <t>Costruttore navale | Costruttrice navale</t>
  </si>
  <si>
    <t>Carrozziere verniciatore | Carrozziera verniciatrice</t>
  </si>
  <si>
    <t>Carrozziere lattoniere | Carrozziera lattoniera</t>
  </si>
  <si>
    <t>Operatore CNC | Operatrice CNC</t>
  </si>
  <si>
    <t>Programmatore macchine CNC | Programmatrice macchine CNC</t>
  </si>
  <si>
    <t>Tornitore | Tornitrice</t>
  </si>
  <si>
    <t>Impiegato di tipografia | Impiegata di tipografia</t>
  </si>
  <si>
    <t>Elettronico | Elettronica</t>
  </si>
  <si>
    <t>Artigiano del cuoio e dei tessili | Artigiana del cuoio e dei tessili</t>
  </si>
  <si>
    <t>Gestore della cura di tessili | Gestrice della cura di tessili</t>
  </si>
  <si>
    <t>Meccanico di biciclette | Meccanica di biciclette</t>
  </si>
  <si>
    <t>Fabbro di veicoli | Fabbra di veicoli</t>
  </si>
  <si>
    <t>Addetto di macelleria | Addetta di macelleria</t>
  </si>
  <si>
    <t>Macellaio-salumiere | Macellaia-salumiera</t>
  </si>
  <si>
    <t>Costruttore di modelli e stampi | Costruttrice di modelli e stampi</t>
  </si>
  <si>
    <t>Fresatore | Fresatrice</t>
  </si>
  <si>
    <t>Incisore | Incisora</t>
  </si>
  <si>
    <t>Addetto alla lavorazione del legno | Addetta alla lavorazione del legno</t>
  </si>
  <si>
    <t>Artigiano del legno | Artigiana del legno</t>
  </si>
  <si>
    <t>Fabbro-maniscalco | Fabbra-maniscalca</t>
  </si>
  <si>
    <t>Verniciatore industriale | Verniciatrice industriale</t>
  </si>
  <si>
    <t>Specialista in manutenzione</t>
  </si>
  <si>
    <t>Ceramista</t>
  </si>
  <si>
    <t>Meccanico di motoleggere e biciclette | Meccanica di motoleggere e biciclette</t>
  </si>
  <si>
    <t>Addetto alla lavorazione di materie sintetiche | Addetta alla lavorazione di materie sintetiche</t>
  </si>
  <si>
    <t>Agente tecnico di materie sintetiche | Agente tecnica di materie sintetiche</t>
  </si>
  <si>
    <t>Meccanico di macchine agricole | Meccanica di macchine agricole</t>
  </si>
  <si>
    <t>Addetto alimentarista | Addetta alimentarista</t>
  </si>
  <si>
    <t>Tecnico alimentarista | Tecnica alimentarista</t>
  </si>
  <si>
    <t>Montatore di ascensori | Montatrice di ascensori</t>
  </si>
  <si>
    <t>Meccanico d'aeromobili | Meccanica d'aeromobili</t>
  </si>
  <si>
    <t>Aiuto meccanico | Aiuto meccanica</t>
  </si>
  <si>
    <t>Addetto alla trasformazione lattiero-casearia | Addetta alla trasformazione lattiero-casearia</t>
  </si>
  <si>
    <t>Tecnologo del latte | Tecnologa del latte</t>
  </si>
  <si>
    <t>Meccanico d'apparecchi a motore | Meccanica d'apparecchi a motore</t>
  </si>
  <si>
    <t>Meccanico di motoveicoli | Meccanica di motoveicoli</t>
  </si>
  <si>
    <t>Elettronico multimediale | Elettronica multimediale</t>
  </si>
  <si>
    <t>Fabbricante di strumenti musicali</t>
  </si>
  <si>
    <t>Galvanostegista</t>
  </si>
  <si>
    <t>Poligrafo | Poligrafa</t>
  </si>
  <si>
    <t>Polimeccanico | Polimeccanica</t>
  </si>
  <si>
    <t>Meccanico di produzione | Meccanica di produzione</t>
  </si>
  <si>
    <t>Riciclatore | Riciclatrice</t>
  </si>
  <si>
    <t>Calzolaio | Calzolaia</t>
  </si>
  <si>
    <t>Esperto saldatore | Esperta saldatrice</t>
  </si>
  <si>
    <t>Tecnico del servizio manutenzione | Tecnica del servizio manutenzione</t>
  </si>
  <si>
    <t>Tecnico dell'audiovisivo | Tecnica dell'audiovisivo</t>
  </si>
  <si>
    <t>Addetto alla cura dei tessili | Addetta alla cura dei tessili</t>
  </si>
  <si>
    <t>Tecnologo d'imballaggio | Tecnologa d'imballaggio</t>
  </si>
  <si>
    <t>Impiegato di lavanderia | Impiegata di lavanderia</t>
  </si>
  <si>
    <t>Operatore tecnico pubblicitario | Operatrice tecnica pubblicitaria</t>
  </si>
  <si>
    <t>Biochimico | Biochimica</t>
  </si>
  <si>
    <t>Addetto di chimica e chimica farmaceutica | Addetta di chimica e chimica farmaceutica</t>
  </si>
  <si>
    <t>Tecnologo di chimica e chimica farmaceutica | Tecnologa di chimica e chimica farmaceutica</t>
  </si>
  <si>
    <t>Chimico | Chimica</t>
  </si>
  <si>
    <t>Orafo | Orafa</t>
  </si>
  <si>
    <t>Audio protesista</t>
  </si>
  <si>
    <t>Laboratorista</t>
  </si>
  <si>
    <t>Micromeccanico | Micromeccanica</t>
  </si>
  <si>
    <t>Cucitore | Cucitrice</t>
  </si>
  <si>
    <t>Ortopedico | Ortopedica</t>
  </si>
  <si>
    <t>Operatore di sala sterile | Operatrice di sala sterile</t>
  </si>
  <si>
    <t>Operatore in orologeria | Operatrice in orologeria</t>
  </si>
  <si>
    <t>Orologiaio | Orologiaia</t>
  </si>
  <si>
    <t>Orologiaio di produzione | Orologiaia di produzione</t>
  </si>
  <si>
    <t>Odontotecnico | Odontotecnica</t>
  </si>
  <si>
    <t>Medico generico | Medico generica</t>
  </si>
  <si>
    <t>Impiegato servizio sanitario | Impiegata servizio sanitario</t>
  </si>
  <si>
    <t>Farmacista</t>
  </si>
  <si>
    <t>Addetto alle cure sociosanitarie | Addetta alle cure sociosanitarie</t>
  </si>
  <si>
    <t>Ottico | Ottica</t>
  </si>
  <si>
    <t>Gestore di distributori automatici | Gestora di distributori automatici</t>
  </si>
  <si>
    <t>Consulente di vendita d'automobili</t>
  </si>
  <si>
    <t>Impiegato di stabilimenti balneari | Impiegata di stabilimenti balneari</t>
  </si>
  <si>
    <t>Bagnino | Bagnina</t>
  </si>
  <si>
    <t>Steward di treno | Hostess di treno</t>
  </si>
  <si>
    <t>Barkeeper</t>
  </si>
  <si>
    <t>Addetto alle luci | Addetta alle luci</t>
  </si>
  <si>
    <t>Guida alpina</t>
  </si>
  <si>
    <t>Terapista per mezzo del movimento</t>
  </si>
  <si>
    <t>Artista figurativo | Artista figurativa</t>
  </si>
  <si>
    <t>Danzatore | Danzatrice</t>
  </si>
  <si>
    <t>Chef de service | Cheffe de service</t>
  </si>
  <si>
    <t>Tecnico in chimica e chimica farmaceutica | Tecnica in chimica e chimica farmaceutica</t>
  </si>
  <si>
    <t>Parrucchiere | Parrucchiera</t>
  </si>
  <si>
    <t>Concierge d'albergo</t>
  </si>
  <si>
    <t>Assistente dentale</t>
  </si>
  <si>
    <t>Igienista dentale</t>
  </si>
  <si>
    <t>Collaboratore del commercio al dettaglio | Collaboratrice del commercio al dettaglio</t>
  </si>
  <si>
    <t>Assistente del commercio al dettaglio</t>
  </si>
  <si>
    <t>Impiegato del commercio al dettaglio | Impiegata del commercio al dettaglio</t>
  </si>
  <si>
    <t>Manager nel commercio al dettaglio</t>
  </si>
  <si>
    <t>Droghiere | Droghiera</t>
  </si>
  <si>
    <t>Progettista d'interni</t>
  </si>
  <si>
    <t>Hostess di ricezione</t>
  </si>
  <si>
    <t>Dietista</t>
  </si>
  <si>
    <t>Medico specialista</t>
  </si>
  <si>
    <t>Assistente di farmacia</t>
  </si>
  <si>
    <t>Operatore socioassistenziale | Operatrice socioassistenziale</t>
  </si>
  <si>
    <t>Operatore per la promozione dell'attività fisica e della salute | Operatrice per la promozione dell'attività fisica e della salute</t>
  </si>
  <si>
    <t>Operatore sociosanitario | Operatrice sociosanitaria</t>
  </si>
  <si>
    <t>Animatore vacanze | Animatrice vacanze</t>
  </si>
  <si>
    <t>Cineasta</t>
  </si>
  <si>
    <t>Istruttore di fitness | Istruttrice di fitness</t>
  </si>
  <si>
    <t>Fiorista</t>
  </si>
  <si>
    <t>Fotografo | Fotografa</t>
  </si>
  <si>
    <t>Consulente in turismo</t>
  </si>
  <si>
    <t>Consulente in salute pubblica</t>
  </si>
  <si>
    <t>Aiuto familiare</t>
  </si>
  <si>
    <t>Levatrice</t>
  </si>
  <si>
    <t>Pilota d'elicottero</t>
  </si>
  <si>
    <t>Aiuto-cuoco | Aiuto-cuoca</t>
  </si>
  <si>
    <t>Ricezionista d'albergo</t>
  </si>
  <si>
    <t>Cassiere | Cassiera</t>
  </si>
  <si>
    <t>Cuoco | Cuoca</t>
  </si>
  <si>
    <t>Estetista</t>
  </si>
  <si>
    <t>Addetto di cucina | Addetta di cucina</t>
  </si>
  <si>
    <t>Artista pittore | Artista pittrice</t>
  </si>
  <si>
    <t>Truccatore di scena | Truccatrice di scena</t>
  </si>
  <si>
    <t>Massaggiatore | Massaggiatrice</t>
  </si>
  <si>
    <t>Maestro di meditazione | Maestra di meditazione</t>
  </si>
  <si>
    <t>Assistente di studio medico</t>
  </si>
  <si>
    <t>Modello | Modella</t>
  </si>
  <si>
    <t>Moderatore | Moderatrice</t>
  </si>
  <si>
    <t>Musicista</t>
  </si>
  <si>
    <t>Onicotecnico | Onicotecnica</t>
  </si>
  <si>
    <t>Assistente di cura</t>
  </si>
  <si>
    <t>Capo servizio cure</t>
  </si>
  <si>
    <t>Specialista clinico | Specialista clinica</t>
  </si>
  <si>
    <t>Infermiere | Infermiera</t>
  </si>
  <si>
    <t>Aiuto infermiere | Aiuto infermiera</t>
  </si>
  <si>
    <t>Assistente aziendale in farmacia</t>
  </si>
  <si>
    <t>Fisioterapista</t>
  </si>
  <si>
    <t>Pilota</t>
  </si>
  <si>
    <t>Podologo | Podologa</t>
  </si>
  <si>
    <t>Decoratore 3D | Decoratrice 3D</t>
  </si>
  <si>
    <t>Portinaio | Portinaia</t>
  </si>
  <si>
    <t>Produttore (Film, TV) | Produttrice (Film, TV)</t>
  </si>
  <si>
    <t>Promotore | Promotrice</t>
  </si>
  <si>
    <t>Ricezionista</t>
  </si>
  <si>
    <t>Specialista d'agenzia di viaggi</t>
  </si>
  <si>
    <t>Addetto di ristorazione | Addetta di ristorazione</t>
  </si>
  <si>
    <t>Impiegato di ristorazione | Impiegata di ristorazione</t>
  </si>
  <si>
    <t>Cantante</t>
  </si>
  <si>
    <t>Attore | Attrice</t>
  </si>
  <si>
    <t>Ausiliario di servizio (ristorante) | Ausiliaria di servizio (ristorante)</t>
  </si>
  <si>
    <t>Impiegato di sicurezza | Impiegata di sicurezza</t>
  </si>
  <si>
    <t>Agente di sicurezza</t>
  </si>
  <si>
    <t>Aiuto domiciliare (spitex)</t>
  </si>
  <si>
    <t>Scultore su pietra | Scultrice su pietra</t>
  </si>
  <si>
    <t>Soccorritore stradale | Soccorritrice stradale</t>
  </si>
  <si>
    <t>Tatuatore | Tatuatrice</t>
  </si>
  <si>
    <t>Veterinario | Veterinaria</t>
  </si>
  <si>
    <t>Assistente di studio veterinario</t>
  </si>
  <si>
    <t>Guardiano di animali | Guardiana di animali</t>
  </si>
  <si>
    <t>Assistente di turismo</t>
  </si>
  <si>
    <t>Specialista turistico | Specialista turistica</t>
  </si>
  <si>
    <t>Docente di ginnastica</t>
  </si>
  <si>
    <t>Tecnico dello spettacolo | Tecnica dello spettacolo</t>
  </si>
  <si>
    <t>Truccatore | Truccatrice</t>
  </si>
  <si>
    <t>Guardiano | Guardiana</t>
  </si>
  <si>
    <t>Consulente per arredamenti</t>
  </si>
  <si>
    <t>Dentista</t>
  </si>
  <si>
    <t>Disegnatore, architettura d'interni | Disegnatrice, architettura d'interni</t>
  </si>
  <si>
    <t>Specialista doganale</t>
  </si>
  <si>
    <t>Ausiliario, logistica | Ausiliaria, logistica</t>
  </si>
  <si>
    <t>Impiegato di battelli sui laghi | Impiegata di battelli sui laghi</t>
  </si>
  <si>
    <t>Impiegato trasporti e logistica | Impiegata trasporti e logistica</t>
  </si>
  <si>
    <t>Impiegato di ferrovia di montagna | Impiegata di ferrovia di montagna</t>
  </si>
  <si>
    <t>Impresario di onoranze funebri | Impresaria di onoranze funebri</t>
  </si>
  <si>
    <t>Conducente (autobus o torpedoni)</t>
  </si>
  <si>
    <t>Specialista dei trasporti e della logistica</t>
  </si>
  <si>
    <t>Maestro conducente | Maestra conducente</t>
  </si>
  <si>
    <t>Marinaio della flotta marittima | Marinaia della flotta marittima</t>
  </si>
  <si>
    <t>Spurgatore di canalizzazioni | Spurgatrice di canalizzazioni</t>
  </si>
  <si>
    <t>Netturbino | Netturbina</t>
  </si>
  <si>
    <t>Corriere</t>
  </si>
  <si>
    <t>Conducente di autocarri</t>
  </si>
  <si>
    <t>Impiegato in logistica | Impiegata in logistica</t>
  </si>
  <si>
    <t>Specialista in logistica | Specialista della logistica</t>
  </si>
  <si>
    <t>Macchinista di locomotiva</t>
  </si>
  <si>
    <t>Impiegato di aerotrasporti | Impiegata di aerotrasporti</t>
  </si>
  <si>
    <t>Specialista del pneumatico</t>
  </si>
  <si>
    <t>Addetto del pneumatico | Addetta del pneumatico</t>
  </si>
  <si>
    <t>Guida turistica</t>
  </si>
  <si>
    <t>Soccorritore | Soccorritrice</t>
  </si>
  <si>
    <t>Ufficiale di bordo</t>
  </si>
  <si>
    <t>Conducente di sollevatori</t>
  </si>
  <si>
    <t>Conducente di taxi</t>
  </si>
  <si>
    <t>Esperto della circolazione | Esperta della circolazione</t>
  </si>
  <si>
    <t>Addetto alla confezionatura | Addetta alla confezionatura</t>
  </si>
  <si>
    <t>Accompagnatore di treni | Accompagnatrice di treni</t>
  </si>
  <si>
    <t>Addetto ai traslochi | Addetta ai traslochi</t>
  </si>
  <si>
    <t>Responsabile della circolazione treni</t>
  </si>
  <si>
    <t>Ausiliario, economia domestica privata | Ausiliaria, economia domestica privata</t>
  </si>
  <si>
    <t>Impiegato facility services | Impiegata facility services</t>
  </si>
  <si>
    <t>Maggiordomo</t>
  </si>
  <si>
    <t>Operatore di edifici e infrastrutture | Operatrice di edifici e infrastrutture</t>
  </si>
  <si>
    <t>Impiegato d'economia domestica | Impiegata d'economia domestica</t>
  </si>
  <si>
    <t>Operatore per la pulizia ordinaria e manutentiva | Operatrice per la pulizia ordinaria e manutentiva</t>
  </si>
  <si>
    <t>Specialista nella pulizia di edifici</t>
  </si>
  <si>
    <t>Orticoltore | Orticoltrice</t>
  </si>
  <si>
    <t>Custode</t>
  </si>
  <si>
    <t>Addetto d'economia domestica | Addetta d'economia domestica</t>
  </si>
  <si>
    <t>Impiegato d'albergo | Impiegata d'albergo</t>
  </si>
  <si>
    <t>Addetto d'albergo | Addetta d'albergo</t>
  </si>
  <si>
    <t>Spazzacamino</t>
  </si>
  <si>
    <t>Addetto frutticolo e orticolo | Addetta frutticola e orticola</t>
  </si>
  <si>
    <t>Capo del settore alberghiero-economia domestica</t>
  </si>
  <si>
    <t>Frutticoltore | Frutticoltrice</t>
  </si>
  <si>
    <t>Impiegato di pulizie | Impiegata di pulizie</t>
  </si>
  <si>
    <t>Disinfestatore di parassiti | Disinfestatrice di parassiti</t>
  </si>
  <si>
    <t>Addetto operatore di edifici e infrastrutture | Addetta operatrice di edifici e infrastrutture</t>
  </si>
  <si>
    <t>Agrotecnico | Agrotecnica</t>
  </si>
  <si>
    <t>Ausiliario, ufficio | Ausiliaria, ufficio</t>
  </si>
  <si>
    <t>Avvocato e notaio | Avvocata e notaia</t>
  </si>
  <si>
    <t>Archeologo | Archeologa</t>
  </si>
  <si>
    <t>Architetto | Architetta</t>
  </si>
  <si>
    <t>Formatore | Formatrice</t>
  </si>
  <si>
    <t>Responsabile di formazione</t>
  </si>
  <si>
    <t>Collaboratore del servizio esterno | Collaboratrice del servizio esterno</t>
  </si>
  <si>
    <t>Responsabile dei progetti, preposto alla preparazione del lavoro | Responsabile dei progetti, preposta alla preparazione del lavoro</t>
  </si>
  <si>
    <t>Impiegato di banca | Impiegata di banca</t>
  </si>
  <si>
    <t>Consulente edile</t>
  </si>
  <si>
    <t>Capocantiere (tecnico) | Capocantiere (tecnica)</t>
  </si>
  <si>
    <t>Ingegnere civile</t>
  </si>
  <si>
    <t>Direttore dei lavori edili | Direttrice dei lavori edili</t>
  </si>
  <si>
    <t>Direttore dei lavori (genio civile) | Direttrice dei lavori (genio civile)</t>
  </si>
  <si>
    <t>Capo progettista edile</t>
  </si>
  <si>
    <t>Tecnico in costruzioni edili | Tecnica in costruzioni edili</t>
  </si>
  <si>
    <t>Formatore professionale | Formatrice professionale</t>
  </si>
  <si>
    <t>Docente di scuola professionale</t>
  </si>
  <si>
    <t>Mentore aziendale</t>
  </si>
  <si>
    <t>Ingegnere in gestione e produzione aziendale | Ingegnera in gestione e produzione aziendale</t>
  </si>
  <si>
    <t>Responsabile di trasporto e logistica</t>
  </si>
  <si>
    <t>Economista aziendale</t>
  </si>
  <si>
    <t>Bibliotecario | Bibliotecaria</t>
  </si>
  <si>
    <t>Impiegato di biblioteca | Impiegata di biblioteca</t>
  </si>
  <si>
    <t>Consulente in educazione</t>
  </si>
  <si>
    <t>Biotecnico | Biotecnica</t>
  </si>
  <si>
    <t>Biotecnologo | Biotecnologa</t>
  </si>
  <si>
    <t>Impiegato d'ufficio | Impiegata d'ufficio</t>
  </si>
  <si>
    <t>Assistente d'ufficio</t>
  </si>
  <si>
    <t>Analista di dati</t>
  </si>
  <si>
    <t>Incaricato della protezione dei dati | Incaricata della protezione dei dati</t>
  </si>
  <si>
    <t>Specialista del commercio al dettaglio</t>
  </si>
  <si>
    <t>Assistente di direzione</t>
  </si>
  <si>
    <t>Specialista dell'e-commerce</t>
  </si>
  <si>
    <t>Specialista d'approvvigionamento</t>
  </si>
  <si>
    <t>Ingegnere elettrotecnico | Ingegnere elettrotecnica</t>
  </si>
  <si>
    <t>Esperto in installazioni e sicurezza elettriche | Esperta in installazioni e sicurezza elettriche</t>
  </si>
  <si>
    <t>Costruttore elettrico | Costruttrice elettrica</t>
  </si>
  <si>
    <t>Pianificatore elettricista | Pianificatrice elettricista</t>
  </si>
  <si>
    <t>Consulente in energia e efficienza</t>
  </si>
  <si>
    <t>Formatore di adulti | Formatrice di adulti</t>
  </si>
  <si>
    <t>Esperto in scienze dell'educazione | Esperta in scienze dell'educazione</t>
  </si>
  <si>
    <t>Etnologo | Etnologa</t>
  </si>
  <si>
    <t>Capo dell'esportazione</t>
  </si>
  <si>
    <t>Docente di scuola universitaria professionale</t>
  </si>
  <si>
    <t>Specialista in gestione di istituzioni sanitarie</t>
  </si>
  <si>
    <t>Specialista di spedizione e logistica internazionale</t>
  </si>
  <si>
    <t>Operatore per la comunicazione con la clientela | Operatrice per la comunicazione con la clientela</t>
  </si>
  <si>
    <t>Specialista in amministrazione pubblica</t>
  </si>
  <si>
    <t>Economista aziendale, Facility Management</t>
  </si>
  <si>
    <t>Addetto alle operazioni di volo | Addetta alle operazioni di volo</t>
  </si>
  <si>
    <t>Esercente albergatore | Esercente albergatrice</t>
  </si>
  <si>
    <t>Ingegnere in tecnica degli edifici | Ingegnera in tecnica degli edifici</t>
  </si>
  <si>
    <t>Geografo | Geografa</t>
  </si>
  <si>
    <t>Designer grafico | Designer grafica</t>
  </si>
  <si>
    <t>Docente di scuola superiore</t>
  </si>
  <si>
    <t>Specialista in risorse umane</t>
  </si>
  <si>
    <t>Illustratore | Illustratrice</t>
  </si>
  <si>
    <t>Gestore immobiliare | Gestrice immobiliare</t>
  </si>
  <si>
    <t>Informatico | Informatica</t>
  </si>
  <si>
    <t>Docente d'informatica</t>
  </si>
  <si>
    <t>Direttore d'istituzione sociale e sociosanitaria | Direttrice d'istituzione sociale e sociosanitaria</t>
  </si>
  <si>
    <t>Job Coach per l'inserimento lavorativo</t>
  </si>
  <si>
    <t>Giornalista</t>
  </si>
  <si>
    <t>Giurista</t>
  </si>
  <si>
    <t>Segretario giudiziario | Segretaria giudiziaria</t>
  </si>
  <si>
    <t>Impiegato di commercio | Impiegata di commercio</t>
  </si>
  <si>
    <t>Addetto alla comunicazione | Addetta alla comunicazione</t>
  </si>
  <si>
    <t>Responsabile della comunicazione</t>
  </si>
  <si>
    <t>Progettista meccanico | Progettista meccanica</t>
  </si>
  <si>
    <t>Operatore culturale | Operatrice culturale</t>
  </si>
  <si>
    <t>Responsabile di laboratorio</t>
  </si>
  <si>
    <t>Insegnante di scuola superiore</t>
  </si>
  <si>
    <t>Docente del secondario II</t>
  </si>
  <si>
    <t>Docente di scuola elementare</t>
  </si>
  <si>
    <t>Docente del secondario I</t>
  </si>
  <si>
    <t>Docente di scuola dell'infanzia</t>
  </si>
  <si>
    <t>Capo finanze e servizi | Capa finanze e servizi</t>
  </si>
  <si>
    <t>Direttore delle risorse umane | Direttrice delle risorse umane</t>
  </si>
  <si>
    <t>Direttore di asili nido | Direttrice di asili nido</t>
  </si>
  <si>
    <t>Capo della ristorazione</t>
  </si>
  <si>
    <t>Terapista in tecniche d'apprendimento</t>
  </si>
  <si>
    <t>Logopedista</t>
  </si>
  <si>
    <t>Contabile addetto ai salari | Contabile addetta ai salari</t>
  </si>
  <si>
    <t>Specialista in marketing</t>
  </si>
  <si>
    <t>Capo del marketing</t>
  </si>
  <si>
    <t>Specialista nello studio di mercato</t>
  </si>
  <si>
    <t>Ingegnere meccanico | Ingegnere meccanica</t>
  </si>
  <si>
    <t>Mediamatico | Mediamatica</t>
  </si>
  <si>
    <t>Mediatore | Mediatrice</t>
  </si>
  <si>
    <t>Specialista dei media</t>
  </si>
  <si>
    <t>Disegnatore metalcostruttore | Disegnatrice metalcostruttrice</t>
  </si>
  <si>
    <t>Musicologo | Musicologa</t>
  </si>
  <si>
    <t>Notaio | Notaia</t>
  </si>
  <si>
    <t>Impiegato ufficio notarile | Impiegata ufficio notarile</t>
  </si>
  <si>
    <t>Pedagogista</t>
  </si>
  <si>
    <t>Assistente del personale</t>
  </si>
  <si>
    <t>Consulente del personale</t>
  </si>
  <si>
    <t>Collocatore | Collocatrice</t>
  </si>
  <si>
    <t>Informatore farmaceutico | Informatrice farmaceutica</t>
  </si>
  <si>
    <t>Specialista farmaceutico | Specialista farmaceutica</t>
  </si>
  <si>
    <t>Politologo | Politologa</t>
  </si>
  <si>
    <t>Impiegato postale | Impiegata postale</t>
  </si>
  <si>
    <t>Consulente in relazioni pubbliche</t>
  </si>
  <si>
    <t>Investigatore privato | Investigatrice privata</t>
  </si>
  <si>
    <t>Esperto in produzione | Esperta in produzione</t>
  </si>
  <si>
    <t>Dirigente di produzione industriale</t>
  </si>
  <si>
    <t>Capoprogetto nella tecnica della costruzione</t>
  </si>
  <si>
    <t>Capo di progetto sistemi di sicurezza</t>
  </si>
  <si>
    <t>Ingegnere di processi produttivi</t>
  </si>
  <si>
    <t>Psicologo | Psicologa</t>
  </si>
  <si>
    <t>Psicoterapeuta</t>
  </si>
  <si>
    <t>Esperto della qualità | Esperta della qualità</t>
  </si>
  <si>
    <t>Avvocato | Avvocata</t>
  </si>
  <si>
    <t>Specialista legale</t>
  </si>
  <si>
    <t>Redattore | Redattrice</t>
  </si>
  <si>
    <t>Collaboratore marketing | Collaboratrice marketing</t>
  </si>
  <si>
    <t>Collaboratore in materia di assicurazione sociale | Collaboratrice in materia di assicurazione sociale</t>
  </si>
  <si>
    <t>Collaboratore vendita | Collaboratrice vendita</t>
  </si>
  <si>
    <t>Progettista in impianti sanitari</t>
  </si>
  <si>
    <t>Esperto in sinistri | Esperta in sinistri</t>
  </si>
  <si>
    <t>Scrittore | Scrittrice</t>
  </si>
  <si>
    <t>Direttore di scuola | Direttrice di scuola</t>
  </si>
  <si>
    <t>Consulente in materia di sicurezza</t>
  </si>
  <si>
    <t>Tecnico in dispositivi di sicurezza | Tecnica in dispositivi di sicurezza</t>
  </si>
  <si>
    <t>Protettore dei cantieri | Protettrice dei cantieri</t>
  </si>
  <si>
    <t>Assistente sociale</t>
  </si>
  <si>
    <t>Accompagnatore sociale | Accompagnatrice sociale</t>
  </si>
  <si>
    <t>Educatore sociale | Educatrice sociale</t>
  </si>
  <si>
    <t>Socioterapista</t>
  </si>
  <si>
    <t>Specialista in materia di assicurazione sociale</t>
  </si>
  <si>
    <t>Sociologo | Sociologa</t>
  </si>
  <si>
    <t>Specialista d'impianti solari</t>
  </si>
  <si>
    <t>Animatore di giochi per l'infanzia | Animatrice di giochi per l'infanzia</t>
  </si>
  <si>
    <t>Docente di lingue</t>
  </si>
  <si>
    <t>Statistico | Statistica</t>
  </si>
  <si>
    <t>Supervisore-Coach | Supervisora-Coach</t>
  </si>
  <si>
    <t>Ingegnere in tecnica dei sistemi | Ingegnera in tecnica dei sistemi</t>
  </si>
  <si>
    <t>Tecnico in elettronica | Tecnica in elettronica</t>
  </si>
  <si>
    <t>Tecnico in elettrotecnica | Tecnica in elettrotecnica</t>
  </si>
  <si>
    <t>Tecnico in energia e ambiente | Tecnica in energia e ambiente</t>
  </si>
  <si>
    <t>Tecnico in tecnica degli edifici | Tecnica in tecnica degli edifici</t>
  </si>
  <si>
    <t>Tecnico in tecnica del legno | Tecnica in tecnica del legno</t>
  </si>
  <si>
    <t>Tecnico in tecnologia alimentare | Tecnica in tecnologia alimentare</t>
  </si>
  <si>
    <t>Tecnico in costruzioni meccaniche | Tecnica in costruzioni meccaniche</t>
  </si>
  <si>
    <t>Tecnico dei media | Tecnica dei media</t>
  </si>
  <si>
    <t>Tecnico in costruzioni metalliche | Tecnica in costruzioni metalliche</t>
  </si>
  <si>
    <t>Tecnico in microtecnica | Tecnica in microtecnica</t>
  </si>
  <si>
    <t>Tecnico in tecnica dei sistemi | Tecnica in tecnica dei sistemi</t>
  </si>
  <si>
    <t>Tecnico in telecomunicazioni | Tecnica in telecomunicazioni</t>
  </si>
  <si>
    <t>Agente tecnico commerciale | Agente tecnica commerciale</t>
  </si>
  <si>
    <t>Capotecnico | Capotecnica</t>
  </si>
  <si>
    <t>Disegnatore tecnico | Disegnatrice tecnica</t>
  </si>
  <si>
    <t>Telefonista</t>
  </si>
  <si>
    <t>Telematico | Telematica</t>
  </si>
  <si>
    <t>Redattore di testi pubblicitari | Redattrice di testi pubblicitari</t>
  </si>
  <si>
    <t>Teologo | Teologa</t>
  </si>
  <si>
    <t>Tecnico del suono | Tecnica del suono</t>
  </si>
  <si>
    <t>Manager del turismo</t>
  </si>
  <si>
    <t>Traduttore | Traduttrice</t>
  </si>
  <si>
    <t>Consulente ambientale</t>
  </si>
  <si>
    <t>Ingegnere ambientale</t>
  </si>
  <si>
    <t>Consulente aziendale</t>
  </si>
  <si>
    <t>Specialista in vendita</t>
  </si>
  <si>
    <t>Ingegnere di vendite</t>
  </si>
  <si>
    <t>Capo di vendita</t>
  </si>
  <si>
    <t>Perito in assicurazione | Perita in assicurazione</t>
  </si>
  <si>
    <t>Impiegato d'amministrazione | Impiegata d'amministrazione</t>
  </si>
  <si>
    <t>Tecnico dei materiali | Tecnica dei materiali</t>
  </si>
  <si>
    <t>Ingegnere gestionale | Ingegnera gestionale</t>
  </si>
  <si>
    <t>Economista</t>
  </si>
  <si>
    <t>Assistente scientifico | Assistente scientifica</t>
  </si>
  <si>
    <t>Responsabile di comunità abitativa</t>
  </si>
  <si>
    <t>Esperto in finanza e in controlling | Esperta in finanza e in controlling</t>
  </si>
  <si>
    <t>Controllore finanziario | Controllora finanziaria</t>
  </si>
  <si>
    <t>Consulente fiscale</t>
  </si>
  <si>
    <t>Tecnico in operazioni di mercati finanziari | Tecnica in operazioni di mercati finanziari</t>
  </si>
  <si>
    <t>Fiduciario | Fiduciaria</t>
  </si>
  <si>
    <t>Consulente in gestione patrimoniale</t>
  </si>
  <si>
    <t>Commerciante di titoli</t>
  </si>
  <si>
    <t>Esperto contabile | Esperta contabile</t>
  </si>
  <si>
    <t>Construction foreman</t>
  </si>
  <si>
    <t>Building foreman</t>
  </si>
  <si>
    <t>Roadworks foreman</t>
  </si>
  <si>
    <t>Civil engineering foreman</t>
  </si>
  <si>
    <t>Construction foreman, building envelope | Construction forewoman, building envelope</t>
  </si>
  <si>
    <t>Foreman carpenter | Forewoman carpenter</t>
  </si>
  <si>
    <t>Timber specialist</t>
  </si>
  <si>
    <t>Workshop and assembly manager, metal construction | Workshop and assembly manager, metal constru</t>
  </si>
  <si>
    <t>Sheet metal foreman | Sheet metal forewoman</t>
  </si>
  <si>
    <t>Plasterer foreman | Plasterer forewoman</t>
  </si>
  <si>
    <t>Painter foreman | Painter forewoman</t>
  </si>
  <si>
    <t>Gardener</t>
  </si>
  <si>
    <t>Tree care specialist</t>
  </si>
  <si>
    <t>Equine specialist</t>
  </si>
  <si>
    <t>Dog breeder</t>
  </si>
  <si>
    <t>Agricultural worker</t>
  </si>
  <si>
    <t>Farmer</t>
  </si>
  <si>
    <t>Forestry worker</t>
  </si>
  <si>
    <t>Forest manager</t>
  </si>
  <si>
    <t>Professional fisherman | Professional fisherwoman</t>
  </si>
  <si>
    <t>Monument preservation craftsman</t>
  </si>
  <si>
    <t>Bricklayer's assistant</t>
  </si>
  <si>
    <t>Industrial flooring and subflooring worker</t>
  </si>
  <si>
    <t>Bricklayer</t>
  </si>
  <si>
    <t>Bricklayer, building construction</t>
  </si>
  <si>
    <t>Bricklayer, civil engineering</t>
  </si>
  <si>
    <t>Stonemason</t>
  </si>
  <si>
    <t>Construction cutter</t>
  </si>
  <si>
    <t>Reinforcing iron and rebar worker</t>
  </si>
  <si>
    <t>Formworker</t>
  </si>
  <si>
    <t>Carpenter</t>
  </si>
  <si>
    <t>Joiner</t>
  </si>
  <si>
    <t>Carpentry assistant</t>
  </si>
  <si>
    <t>Shutter blinds installation assistant</t>
  </si>
  <si>
    <t>Shutter blinds fitter</t>
  </si>
  <si>
    <t>Asbestos renovator</t>
  </si>
  <si>
    <t>Scaffolder</t>
  </si>
  <si>
    <t>Poly-Construction assistant</t>
  </si>
  <si>
    <t>Roofer</t>
  </si>
  <si>
    <t>Roofer assistant</t>
  </si>
  <si>
    <t>Flat roof builder</t>
  </si>
  <si>
    <t>Floor and parquet recliner</t>
  </si>
  <si>
    <t>Industrial flooring and subflooring works assistant</t>
  </si>
  <si>
    <t>Floor tiler</t>
  </si>
  <si>
    <t>Floor tiler assistant</t>
  </si>
  <si>
    <t>Plasterer</t>
  </si>
  <si>
    <t>Plasterer assistant</t>
  </si>
  <si>
    <t>Drywaller</t>
  </si>
  <si>
    <t>Sealer, building construction</t>
  </si>
  <si>
    <t>Sealer assistant, building construction</t>
  </si>
  <si>
    <t>Facade builder</t>
  </si>
  <si>
    <t>Facade builder assistant</t>
  </si>
  <si>
    <t>Insulation plumber</t>
  </si>
  <si>
    <t>Glazier</t>
  </si>
  <si>
    <t>Building services worker</t>
  </si>
  <si>
    <t>Heating specialist</t>
  </si>
  <si>
    <t xml:space="preserve">Plumber installer </t>
  </si>
  <si>
    <t>Metal worker, building construction</t>
  </si>
  <si>
    <t>Pipe network fitter</t>
  </si>
  <si>
    <t>Tinsmith</t>
  </si>
  <si>
    <t xml:space="preserve">Plumber  </t>
  </si>
  <si>
    <t>Ventilation system builder</t>
  </si>
  <si>
    <t>Refrigeration system assistant</t>
  </si>
  <si>
    <t>Refrigeration system technician</t>
  </si>
  <si>
    <t>Painter</t>
  </si>
  <si>
    <t>Painter assistant</t>
  </si>
  <si>
    <t>Metal structure fitter</t>
  </si>
  <si>
    <t>Metal construction assistant</t>
  </si>
  <si>
    <t>Electrical installer</t>
  </si>
  <si>
    <t>Construction electrician</t>
  </si>
  <si>
    <t>Network electrician</t>
  </si>
  <si>
    <t>Machine operator</t>
  </si>
  <si>
    <t>Wood industry specialist</t>
  </si>
  <si>
    <t>Machine assembler</t>
  </si>
  <si>
    <t>Forestry machine operator</t>
  </si>
  <si>
    <t>Driller</t>
  </si>
  <si>
    <t>Block layer (railway)</t>
  </si>
  <si>
    <t>Tracklaying assistant</t>
  </si>
  <si>
    <t>Foundation builder</t>
  </si>
  <si>
    <t>Foundation works assistant</t>
  </si>
  <si>
    <t>Road construction worker</t>
  </si>
  <si>
    <t>Roadworks assistant</t>
  </si>
  <si>
    <t>Tunnel construction specialist</t>
  </si>
  <si>
    <t>Construction machine operator</t>
  </si>
  <si>
    <t>Crane driver</t>
  </si>
  <si>
    <t>Agricultural labourer (other agriculture)</t>
  </si>
  <si>
    <t>Worker, gardening</t>
  </si>
  <si>
    <t>Worker, civil engineering</t>
  </si>
  <si>
    <t>Construction worker, civil engineering</t>
  </si>
  <si>
    <t>Tunnel labourer</t>
  </si>
  <si>
    <t>Worker, building construction</t>
  </si>
  <si>
    <t>Construction worker, surface construction</t>
  </si>
  <si>
    <t>Construction worker, Cat. B</t>
  </si>
  <si>
    <t>Construction worker, Cat. C</t>
  </si>
  <si>
    <t>Construction worker, main construction trades | Construction worker, main construction trade</t>
  </si>
  <si>
    <t>Construction worker, Cat. A</t>
  </si>
  <si>
    <t>Worker, building technology</t>
  </si>
  <si>
    <t>Construction worker, finishing trade</t>
  </si>
  <si>
    <t>Boat builder</t>
  </si>
  <si>
    <t>Bodywork and paintwork specialist</t>
  </si>
  <si>
    <t>Manufactured articles painter</t>
  </si>
  <si>
    <t>Multi-skilled mechanic</t>
  </si>
  <si>
    <t>Production mechanic</t>
  </si>
  <si>
    <t>Machinery and equipment maker</t>
  </si>
  <si>
    <t>Mould maker</t>
  </si>
  <si>
    <t>Welding specialist</t>
  </si>
  <si>
    <t>Bodywork metal worker</t>
  </si>
  <si>
    <t>Blacksmith</t>
  </si>
  <si>
    <t>Cnc operator</t>
  </si>
  <si>
    <t>Cnc programmer</t>
  </si>
  <si>
    <t>Turner</t>
  </si>
  <si>
    <t>Miller (milling machine operator)</t>
  </si>
  <si>
    <t>Engraver</t>
  </si>
  <si>
    <t>Mechanics assistant</t>
  </si>
  <si>
    <t>Automotive technician</t>
  </si>
  <si>
    <t>Vehicle fitter</t>
  </si>
  <si>
    <t xml:space="preserve">Light motorcycle and bicycle mechanic </t>
  </si>
  <si>
    <t>Motorcycle mechanic</t>
  </si>
  <si>
    <t>Aircraft mechanic</t>
  </si>
  <si>
    <t>Construction machinery mechanic</t>
  </si>
  <si>
    <t>Maintenance manager</t>
  </si>
  <si>
    <t>Agricultural machinery mechanic</t>
  </si>
  <si>
    <t>Motor mechanic</t>
  </si>
  <si>
    <t>Service technician</t>
  </si>
  <si>
    <t>Bicycle mechanic</t>
  </si>
  <si>
    <t>Musical instrument maker</t>
  </si>
  <si>
    <t>Ceramist</t>
  </si>
  <si>
    <t>Advertising technician</t>
  </si>
  <si>
    <t>Polygraph</t>
  </si>
  <si>
    <t>Printing worker</t>
  </si>
  <si>
    <t>Automation operator</t>
  </si>
  <si>
    <t>Electrical fitter</t>
  </si>
  <si>
    <t>Lift installer</t>
  </si>
  <si>
    <t>Electronic technician</t>
  </si>
  <si>
    <t>Audiovisual technician</t>
  </si>
  <si>
    <t>Electronics engineer (multimedia)</t>
  </si>
  <si>
    <t>Butcher assistant</t>
  </si>
  <si>
    <t>Butcher</t>
  </si>
  <si>
    <t>Baker-patissier-confectioner</t>
  </si>
  <si>
    <t>Dairy worker</t>
  </si>
  <si>
    <t>Dairy technologist</t>
  </si>
  <si>
    <t>Timber worker</t>
  </si>
  <si>
    <t>Woodworker</t>
  </si>
  <si>
    <t>Leather and textile craftworker</t>
  </si>
  <si>
    <t>Shoemaker</t>
  </si>
  <si>
    <t>Quality control worker</t>
  </si>
  <si>
    <t>Surface coater</t>
  </si>
  <si>
    <t>Plastics technology assistant</t>
  </si>
  <si>
    <t>Plastics technologist</t>
  </si>
  <si>
    <t>Packaging technologist</t>
  </si>
  <si>
    <t>Textile care specialist</t>
  </si>
  <si>
    <t>Textiles carer</t>
  </si>
  <si>
    <t>Laundry employee</t>
  </si>
  <si>
    <t>Food production assistant</t>
  </si>
  <si>
    <t>Food technologist</t>
  </si>
  <si>
    <t>Bottler</t>
  </si>
  <si>
    <t>Worker, food industry</t>
  </si>
  <si>
    <t>Worker, metal industry</t>
  </si>
  <si>
    <t>Recyclist</t>
  </si>
  <si>
    <t>Biochemist</t>
  </si>
  <si>
    <t>Chemist</t>
  </si>
  <si>
    <t>Laboratory worker</t>
  </si>
  <si>
    <t xml:space="preserve">Hearing aid acoustician </t>
  </si>
  <si>
    <t>Orthopaedist</t>
  </si>
  <si>
    <t>Dental lab technician</t>
  </si>
  <si>
    <t>Watchmaker</t>
  </si>
  <si>
    <t>Watchmaker, manufacturing</t>
  </si>
  <si>
    <t>Micromechanic</t>
  </si>
  <si>
    <t>Jeweller</t>
  </si>
  <si>
    <t>Sewer</t>
  </si>
  <si>
    <t>Chemical and pharmaceutical production technician | Chemical and pharmaceutical production techn</t>
  </si>
  <si>
    <t>Chemical and pharmaceutical process technologist | Chemical and pharmaceutical process technolo</t>
  </si>
  <si>
    <t>Cleanroom operator</t>
  </si>
  <si>
    <t>Generalist medical practitioner</t>
  </si>
  <si>
    <t>specialist, medical</t>
  </si>
  <si>
    <t>Care manager</t>
  </si>
  <si>
    <t>Nurse</t>
  </si>
  <si>
    <t>Nurse practitioner</t>
  </si>
  <si>
    <t>Midwife</t>
  </si>
  <si>
    <t>Veterinary surgeon</t>
  </si>
  <si>
    <t>Dentist</t>
  </si>
  <si>
    <t>Dispensing chemist</t>
  </si>
  <si>
    <t>Physiotherapist</t>
  </si>
  <si>
    <t>Nutritional adviser</t>
  </si>
  <si>
    <t>Movement therapist</t>
  </si>
  <si>
    <t>Fine arts artist</t>
  </si>
  <si>
    <t>Painter (artist) | Paintress (artist)</t>
  </si>
  <si>
    <t>Stone sculptor | Stone sculptress</t>
  </si>
  <si>
    <t>Musician</t>
  </si>
  <si>
    <t>Singer</t>
  </si>
  <si>
    <t>Stage dancer</t>
  </si>
  <si>
    <t>Film maker</t>
  </si>
  <si>
    <t>Producer (film, tv)</t>
  </si>
  <si>
    <t>Actor | Actress</t>
  </si>
  <si>
    <t>Host (radio/tv)</t>
  </si>
  <si>
    <t>Disc jockey</t>
  </si>
  <si>
    <t>Helicopter pilot</t>
  </si>
  <si>
    <t>Pilot</t>
  </si>
  <si>
    <t xml:space="preserve">Chemical and pharmaceutical technician </t>
  </si>
  <si>
    <t>Pharmacist</t>
  </si>
  <si>
    <t>Pharmacy management assistant</t>
  </si>
  <si>
    <t>Health and social care worker</t>
  </si>
  <si>
    <t>Healthcare assistant</t>
  </si>
  <si>
    <t>Veterinary assistant</t>
  </si>
  <si>
    <t>Dental hygienist</t>
  </si>
  <si>
    <t>Dental assistant</t>
  </si>
  <si>
    <t>Health counsellor</t>
  </si>
  <si>
    <t>Dispensing optician</t>
  </si>
  <si>
    <t>Masseur</t>
  </si>
  <si>
    <t>Podiatrist</t>
  </si>
  <si>
    <t>Medical practice assistant</t>
  </si>
  <si>
    <t>healthcare worker</t>
  </si>
  <si>
    <t>Customs specialist</t>
  </si>
  <si>
    <t>Gymnastics and sports teacher</t>
  </si>
  <si>
    <t>Mountain guide</t>
  </si>
  <si>
    <t>Specialist in exercise and health promotion</t>
  </si>
  <si>
    <t>Vacation animator</t>
  </si>
  <si>
    <t>Fitness Instructor</t>
  </si>
  <si>
    <t>Meditation teacher</t>
  </si>
  <si>
    <t>Photographer</t>
  </si>
  <si>
    <t xml:space="preserve">Interior planner </t>
  </si>
  <si>
    <t>3d designer</t>
  </si>
  <si>
    <t>Residential advisor</t>
  </si>
  <si>
    <t>Draughtsman, interior design | Draughtswoman, interior design</t>
  </si>
  <si>
    <t>Stage lighter</t>
  </si>
  <si>
    <t>Make-up artist</t>
  </si>
  <si>
    <t>Tattooist</t>
  </si>
  <si>
    <t>Event Technician</t>
  </si>
  <si>
    <t>Croupier</t>
  </si>
  <si>
    <t>Guest relations manager</t>
  </si>
  <si>
    <t>Travel expert</t>
  </si>
  <si>
    <t>Tourism assistant</t>
  </si>
  <si>
    <t>Tourism expert</t>
  </si>
  <si>
    <t>Hotel concierge</t>
  </si>
  <si>
    <t>Hotel receptionist</t>
  </si>
  <si>
    <t>Receptionist</t>
  </si>
  <si>
    <t>Porter</t>
  </si>
  <si>
    <t>Cook</t>
  </si>
  <si>
    <t>Kitchen employee</t>
  </si>
  <si>
    <t>Chef de service</t>
  </si>
  <si>
    <t>Waiter | Waitress</t>
  </si>
  <si>
    <t>Restaurant service specialist</t>
  </si>
  <si>
    <t>Train steward | Train stewardess</t>
  </si>
  <si>
    <t>Waiter's assistant</t>
  </si>
  <si>
    <t>Coiffeur</t>
  </si>
  <si>
    <t>Swimming bath employee</t>
  </si>
  <si>
    <t>Cosmetician</t>
  </si>
  <si>
    <t>Naildesigner</t>
  </si>
  <si>
    <t>Animal keeper</t>
  </si>
  <si>
    <t>Retail manager</t>
  </si>
  <si>
    <t>Automobile sales representative</t>
  </si>
  <si>
    <t>Retail assistant</t>
  </si>
  <si>
    <t>Retail professional</t>
  </si>
  <si>
    <t>Druggist</t>
  </si>
  <si>
    <t>Cashier</t>
  </si>
  <si>
    <t>Promoter</t>
  </si>
  <si>
    <t>Health care assistant</t>
  </si>
  <si>
    <t>Ancillary nurse</t>
  </si>
  <si>
    <t>Home health nurse</t>
  </si>
  <si>
    <t>Ambulant carer (spitex)</t>
  </si>
  <si>
    <t>Social care worker</t>
  </si>
  <si>
    <t>Security employee</t>
  </si>
  <si>
    <t>Security specialist</t>
  </si>
  <si>
    <t>Guard</t>
  </si>
  <si>
    <t>Bath attendant</t>
  </si>
  <si>
    <t>Roadside assistance specialist</t>
  </si>
  <si>
    <t>Florist</t>
  </si>
  <si>
    <t>Pizzaiolo</t>
  </si>
  <si>
    <t>Assistant cook</t>
  </si>
  <si>
    <t>Vending machine technician</t>
  </si>
  <si>
    <t>Traffic expert</t>
  </si>
  <si>
    <t>Ship's officer</t>
  </si>
  <si>
    <t>Paramedic</t>
  </si>
  <si>
    <t>Transportation and logistics worker</t>
  </si>
  <si>
    <t>Logistician</t>
  </si>
  <si>
    <t>Logistics specialist</t>
  </si>
  <si>
    <t>Transportation and logistics dispatch specialist | Transportation and logistics dispatch specia</t>
  </si>
  <si>
    <t>Cabin crew member</t>
  </si>
  <si>
    <t>Aviation employee</t>
  </si>
  <si>
    <t>Train attendant</t>
  </si>
  <si>
    <t>Travel guide</t>
  </si>
  <si>
    <t>Mortician</t>
  </si>
  <si>
    <t>Driving instructor</t>
  </si>
  <si>
    <t>Tire expert</t>
  </si>
  <si>
    <t>Tyre work assistant</t>
  </si>
  <si>
    <t>Chauffeur</t>
  </si>
  <si>
    <t>Train driver</t>
  </si>
  <si>
    <t>Train dispatcher</t>
  </si>
  <si>
    <t>Taxi driver</t>
  </si>
  <si>
    <t>Bus driver</t>
  </si>
  <si>
    <t>Lorry driver</t>
  </si>
  <si>
    <t>Mountain railway employee</t>
  </si>
  <si>
    <t>Fork-lift operator</t>
  </si>
  <si>
    <t>Inland navigation worker</t>
  </si>
  <si>
    <t>Seafarer</t>
  </si>
  <si>
    <t>Packaging operator</t>
  </si>
  <si>
    <t>Worker, logistics</t>
  </si>
  <si>
    <t>Removal man</t>
  </si>
  <si>
    <t>Refuse collector</t>
  </si>
  <si>
    <t>Ditch cleaner</t>
  </si>
  <si>
    <t>Courier</t>
  </si>
  <si>
    <t>Butler</t>
  </si>
  <si>
    <t>Executive housekeeping manager</t>
  </si>
  <si>
    <t>Facility services employee</t>
  </si>
  <si>
    <t>Professional in hospitality services</t>
  </si>
  <si>
    <t>Assistant in hospitality services</t>
  </si>
  <si>
    <t>Hotel housekeeping specialist</t>
  </si>
  <si>
    <t>Hotel housekeeping employee</t>
  </si>
  <si>
    <t>Building and grounds custodian</t>
  </si>
  <si>
    <t>Building cleaner</t>
  </si>
  <si>
    <t>Industrial cleaner</t>
  </si>
  <si>
    <t>Janitor</t>
  </si>
  <si>
    <t>Building and grounds maintenance assistant</t>
  </si>
  <si>
    <t>Vegetable gardener</t>
  </si>
  <si>
    <t>Fruit grower</t>
  </si>
  <si>
    <t>Chimney sweep</t>
  </si>
  <si>
    <t>Pest controller</t>
  </si>
  <si>
    <t>Housekeeping worker (private household)</t>
  </si>
  <si>
    <t>Cleaner</t>
  </si>
  <si>
    <t>Agricultural labourer, fruit and vegetable growing | Agricultural labourer, fruit and vegetable g</t>
  </si>
  <si>
    <t>Head of finance and services</t>
  </si>
  <si>
    <t>Head of Human Resources</t>
  </si>
  <si>
    <t>Business developer</t>
  </si>
  <si>
    <t>Facility manager</t>
  </si>
  <si>
    <t>Export managerel</t>
  </si>
  <si>
    <t>Key account manager</t>
  </si>
  <si>
    <t>Sales director</t>
  </si>
  <si>
    <t>Marketing director</t>
  </si>
  <si>
    <t>Head of communications</t>
  </si>
  <si>
    <t>Pr manager</t>
  </si>
  <si>
    <t>Industrial Production Manager</t>
  </si>
  <si>
    <t>Quality manager</t>
  </si>
  <si>
    <t>Chief technical officer</t>
  </si>
  <si>
    <t>Transport and logistics manager</t>
  </si>
  <si>
    <t>Supply chain manager</t>
  </si>
  <si>
    <t>Head of social and socio-medical institution</t>
  </si>
  <si>
    <t>Nursery manager</t>
  </si>
  <si>
    <t>Healthcare Organisations Specialist</t>
  </si>
  <si>
    <t>Medical manager</t>
  </si>
  <si>
    <t>Dwelling group manager</t>
  </si>
  <si>
    <t>Head teacher</t>
  </si>
  <si>
    <t>Laboratory head</t>
  </si>
  <si>
    <t>Hotel and restaurant manager</t>
  </si>
  <si>
    <t>Executive restaurant manager</t>
  </si>
  <si>
    <t>Retail specialist</t>
  </si>
  <si>
    <t>Cultural manager</t>
  </si>
  <si>
    <t>Tourism manager</t>
  </si>
  <si>
    <t>Scientific assistant</t>
  </si>
  <si>
    <t>Data scientist</t>
  </si>
  <si>
    <t>Data analyst</t>
  </si>
  <si>
    <t>Statistician</t>
  </si>
  <si>
    <t>Biotechnologist</t>
  </si>
  <si>
    <t>Environmental adviser</t>
  </si>
  <si>
    <t>Development engineer</t>
  </si>
  <si>
    <t>Production engineer</t>
  </si>
  <si>
    <t>Process engineer</t>
  </si>
  <si>
    <t>Quality engineer</t>
  </si>
  <si>
    <t>Industrial engineer</t>
  </si>
  <si>
    <t>Construction engineer</t>
  </si>
  <si>
    <t>Building technology engineer</t>
  </si>
  <si>
    <t>Environmental engineer</t>
  </si>
  <si>
    <t>Practical mechanical engineer</t>
  </si>
  <si>
    <t>Systems engineer</t>
  </si>
  <si>
    <t>Electrical engineer</t>
  </si>
  <si>
    <t>Architect</t>
  </si>
  <si>
    <t>Graphic designer</t>
  </si>
  <si>
    <t>Illustrator</t>
  </si>
  <si>
    <t>Multimedia designer</t>
  </si>
  <si>
    <t>Speech therapist</t>
  </si>
  <si>
    <t>Trainer</t>
  </si>
  <si>
    <t>Adult educationalist</t>
  </si>
  <si>
    <t>Lecturer at university of applied sciences</t>
  </si>
  <si>
    <t>Professor at a higher education institution</t>
  </si>
  <si>
    <t>Teacher at a professional education institution | Teacher at a professional education institut</t>
  </si>
  <si>
    <t>Vocational school teacher</t>
  </si>
  <si>
    <t>Teacher, upper secondary</t>
  </si>
  <si>
    <t>Teacher, lower secondary</t>
  </si>
  <si>
    <t>Primary school teacher</t>
  </si>
  <si>
    <t>Preschool teacher</t>
  </si>
  <si>
    <t>Playgroup leader</t>
  </si>
  <si>
    <t>Head of training</t>
  </si>
  <si>
    <t>Pedagogue</t>
  </si>
  <si>
    <t>Learning therapist</t>
  </si>
  <si>
    <t>Language teacher</t>
  </si>
  <si>
    <t>Informatics teacher</t>
  </si>
  <si>
    <t>Educational counsellor</t>
  </si>
  <si>
    <t>Business economist</t>
  </si>
  <si>
    <t>Executive consultant</t>
  </si>
  <si>
    <t>Risk controller</t>
  </si>
  <si>
    <t>Company mentor</t>
  </si>
  <si>
    <t>Human resources specialist</t>
  </si>
  <si>
    <t>Personnel consultant</t>
  </si>
  <si>
    <t>Vocational trainer</t>
  </si>
  <si>
    <t>Supervisor-coach</t>
  </si>
  <si>
    <t>Executive in communications</t>
  </si>
  <si>
    <t>Marketing specialist</t>
  </si>
  <si>
    <t>Market and opinion researcher</t>
  </si>
  <si>
    <t>Media professional</t>
  </si>
  <si>
    <t>Product manager</t>
  </si>
  <si>
    <t>Public relations consultant</t>
  </si>
  <si>
    <t>Technical salesperson</t>
  </si>
  <si>
    <t>Sales engineer</t>
  </si>
  <si>
    <t>Pharmaceutical representative</t>
  </si>
  <si>
    <t>Pharmaceutical specialist</t>
  </si>
  <si>
    <t>Computer scientist</t>
  </si>
  <si>
    <t>Mediamatics technician</t>
  </si>
  <si>
    <t>Jurist</t>
  </si>
  <si>
    <t>Lawyer-Notary</t>
  </si>
  <si>
    <t>Attorney at law</t>
  </si>
  <si>
    <t>Legal clerk</t>
  </si>
  <si>
    <t>Notary</t>
  </si>
  <si>
    <t>Librarian</t>
  </si>
  <si>
    <t>Economic scientist</t>
  </si>
  <si>
    <t>Archaeologist</t>
  </si>
  <si>
    <t>Educational scientist</t>
  </si>
  <si>
    <t>Ethnologist</t>
  </si>
  <si>
    <t>Geographer</t>
  </si>
  <si>
    <t>Musicologist</t>
  </si>
  <si>
    <t>Sociologist</t>
  </si>
  <si>
    <t>Political theorist</t>
  </si>
  <si>
    <t>Psychologist</t>
  </si>
  <si>
    <t>Psychotherapist</t>
  </si>
  <si>
    <t>Mediator</t>
  </si>
  <si>
    <t>Social worker</t>
  </si>
  <si>
    <t>Theologian</t>
  </si>
  <si>
    <t>Writer</t>
  </si>
  <si>
    <t>Copywriter</t>
  </si>
  <si>
    <t>Journalist</t>
  </si>
  <si>
    <t>Editor</t>
  </si>
  <si>
    <t>Translator</t>
  </si>
  <si>
    <t>Construction consultant</t>
  </si>
  <si>
    <t>Site supervisor</t>
  </si>
  <si>
    <t>Construction manager</t>
  </si>
  <si>
    <t>Site manager, civil engineering</t>
  </si>
  <si>
    <t>Construction project manager</t>
  </si>
  <si>
    <t>Construction technician</t>
  </si>
  <si>
    <t>Security guard</t>
  </si>
  <si>
    <t>Project manager, building technology</t>
  </si>
  <si>
    <t>Project manager, security systems</t>
  </si>
  <si>
    <t>Solar installation specialist</t>
  </si>
  <si>
    <t>Technician, building technology</t>
  </si>
  <si>
    <t>Technician, wood technology</t>
  </si>
  <si>
    <t>Technician, metal construction</t>
  </si>
  <si>
    <t>Electrical installation and safety expert</t>
  </si>
  <si>
    <t>Electrical designer</t>
  </si>
  <si>
    <t>Electrical planner</t>
  </si>
  <si>
    <t>Technician, electrical engineering</t>
  </si>
  <si>
    <t>Technician, electronics</t>
  </si>
  <si>
    <t>Technician, mechanical engineering</t>
  </si>
  <si>
    <t>Technician, microtechnology</t>
  </si>
  <si>
    <t>Technician, system engineering</t>
  </si>
  <si>
    <t>Design draughtsman | Design draughtswoman</t>
  </si>
  <si>
    <t>Mechanical design engineer</t>
  </si>
  <si>
    <t>Metal construction designer</t>
  </si>
  <si>
    <t>Sanitary installation planner</t>
  </si>
  <si>
    <t>Project manager, production planning</t>
  </si>
  <si>
    <t>Energy and energy efficiency consultant</t>
  </si>
  <si>
    <t>Process manager</t>
  </si>
  <si>
    <t>Quality expert</t>
  </si>
  <si>
    <t>Security consultant</t>
  </si>
  <si>
    <t>Security technician</t>
  </si>
  <si>
    <t>Environmental and energy technician</t>
  </si>
  <si>
    <t>Technician, media</t>
  </si>
  <si>
    <t>Materials technician</t>
  </si>
  <si>
    <t>Expert in production</t>
  </si>
  <si>
    <t>Biotechnician</t>
  </si>
  <si>
    <t>Agricultural technician</t>
  </si>
  <si>
    <t>Technician, food technology</t>
  </si>
  <si>
    <t>Flight dispatcher</t>
  </si>
  <si>
    <t>Claims expert</t>
  </si>
  <si>
    <t>Insurance specialist</t>
  </si>
  <si>
    <t>Field staff</t>
  </si>
  <si>
    <t>E-commerce specialist</t>
  </si>
  <si>
    <t>Sales specialist</t>
  </si>
  <si>
    <t>Purchasing specialist</t>
  </si>
  <si>
    <t>International freight forwarding and logistics manager | International freight forwarding and logisti</t>
  </si>
  <si>
    <t>Event manager</t>
  </si>
  <si>
    <t>Recruiter</t>
  </si>
  <si>
    <t>Property manager</t>
  </si>
  <si>
    <t>Notary employee</t>
  </si>
  <si>
    <t>Management assistant</t>
  </si>
  <si>
    <t>Public administration specialist</t>
  </si>
  <si>
    <t>Social insurance officer</t>
  </si>
  <si>
    <t>Social insurance specialist</t>
  </si>
  <si>
    <t>Data protection officer</t>
  </si>
  <si>
    <t>Private detective</t>
  </si>
  <si>
    <t>Paralegal</t>
  </si>
  <si>
    <t>Job Coach Work Integration</t>
  </si>
  <si>
    <t>Outreach social work assistant</t>
  </si>
  <si>
    <t>Social education worker</t>
  </si>
  <si>
    <t>Social therapist</t>
  </si>
  <si>
    <t>ICT application manager</t>
  </si>
  <si>
    <t>ICT supporter</t>
  </si>
  <si>
    <t>Telematics engineer</t>
  </si>
  <si>
    <t>Webmaster</t>
  </si>
  <si>
    <t>Sound technician</t>
  </si>
  <si>
    <t>Telecoms technician</t>
  </si>
  <si>
    <t>Worker, office</t>
  </si>
  <si>
    <t>Office employee</t>
  </si>
  <si>
    <t>Office assistant</t>
  </si>
  <si>
    <t>Commercial employee</t>
  </si>
  <si>
    <t>Administrative employee</t>
  </si>
  <si>
    <t>Postal worker</t>
  </si>
  <si>
    <t>Bank employee</t>
  </si>
  <si>
    <t>Call center agent</t>
  </si>
  <si>
    <t>Customer relationship manager</t>
  </si>
  <si>
    <t>Telephonist</t>
  </si>
  <si>
    <t>Payroll clerk</t>
  </si>
  <si>
    <t>Library staff</t>
  </si>
  <si>
    <t>Personnel assistant</t>
  </si>
  <si>
    <t>Marketing officer</t>
  </si>
  <si>
    <t>Sales officer</t>
  </si>
  <si>
    <t>Compliance officer</t>
  </si>
  <si>
    <t>Financial controller</t>
  </si>
  <si>
    <t>Tax advisor</t>
  </si>
  <si>
    <t>Trustee</t>
  </si>
  <si>
    <t>Financial auditor</t>
  </si>
  <si>
    <t>Financial advisor</t>
  </si>
  <si>
    <t>ICT architect</t>
  </si>
  <si>
    <t>ICT consultant</t>
  </si>
  <si>
    <t>Software engineer</t>
  </si>
  <si>
    <t>ICT system engineer</t>
  </si>
  <si>
    <t>ICT project manager</t>
  </si>
  <si>
    <t>Network engineer</t>
  </si>
  <si>
    <t>Technicians in financial market operations</t>
  </si>
  <si>
    <t>Security broker</t>
  </si>
  <si>
    <t>Expert in financial and managerial accounting and reporting | Expert in financial and managerial accountin</t>
  </si>
  <si>
    <t>Elenco codici professionali standard per il prestito di personale</t>
  </si>
  <si>
    <t>Standard job code list for staff leasing</t>
  </si>
  <si>
    <t>English</t>
  </si>
  <si>
    <t>Italiano</t>
  </si>
  <si>
    <t>Versione 1.0</t>
  </si>
  <si>
    <t>Français</t>
  </si>
  <si>
    <t>berufcode_id</t>
  </si>
  <si>
    <t xml:space="preserve">Gültigkeit: von 01.01.2025 bis 31.12.2026 </t>
  </si>
  <si>
    <t xml:space="preserve">Validité: du 01.01.2025 au 31.12.2026 </t>
  </si>
  <si>
    <t xml:space="preserve">Validità: dal 01.01.2025 al 31.12.2026 </t>
  </si>
  <si>
    <t>Validity: from 01.01.2025 to 31.12.2026</t>
  </si>
  <si>
    <t>Liste standard des codes de profession pour les entreprises de location de services</t>
  </si>
  <si>
    <t>Standardberufscodeliste für den Personalverleih</t>
  </si>
  <si>
    <t>Code de profession FR</t>
  </si>
  <si>
    <t>Suva-Betriebsteil DE</t>
  </si>
  <si>
    <t>Genre de profession ISCO FR</t>
  </si>
  <si>
    <t>Partie d’entreprise Suva FR</t>
  </si>
  <si>
    <t>Tipo di professione ISCO IT</t>
  </si>
  <si>
    <t>Parte d’impresa Suva IT</t>
  </si>
  <si>
    <t>Job Code EN</t>
  </si>
  <si>
    <t>Berufcode / Code de profession / Codice professione / Job Code</t>
  </si>
  <si>
    <t>ISCO-Berufsart / Genre de profession ISCO / Tipo di professione ISCO</t>
  </si>
  <si>
    <t>Suva-Betriebsteil / Partie d'entreprise Suva / Parte d'impresa Suva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</si>
</sst>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9"/>
      <color rgb="FF000000"/>
      <name val="Verdana"/>
      <family val="2"/>
    </font>
    <font>
      <sz val="9"/>
      <color theme="6"/>
      <name val="Verdana"/>
      <family val="2"/>
    </font>
    <font>
      <sz val="9"/>
      <color theme="6" tint="0.7999816888943144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0" borderId="0" xfId="0" applyNumberFormat="1" applyFont="1"/>
    <xf numFmtId="0" fontId="4" fillId="0" borderId="0" xfId="0" applyFont="1"/>
    <xf numFmtId="0" fontId="4" fillId="0" borderId="0" xfId="0" applyNumberFormat="1" applyFont="1"/>
    <xf numFmtId="0" fontId="5" fillId="0" borderId="0" xfId="0" applyFont="1"/>
    <xf numFmtId="0" fontId="3" fillId="4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49" fontId="2" fillId="4" borderId="0" xfId="0" applyNumberFormat="1" applyFont="1" applyFill="1" applyAlignment="1">
      <alignment horizontal="left"/>
    </xf>
    <xf numFmtId="0" fontId="3" fillId="4" borderId="0" xfId="0" applyFont="1" applyFill="1"/>
    <xf numFmtId="0" fontId="1" fillId="4" borderId="0" xfId="0" applyFont="1" applyFill="1"/>
    <xf numFmtId="0" fontId="2" fillId="4" borderId="0" xfId="0" applyFont="1" applyFill="1"/>
    <xf numFmtId="0" fontId="3" fillId="0" borderId="0" xfId="0" applyFont="1" applyProtection="1">
      <protection hidden="1"/>
    </xf>
    <xf numFmtId="0" fontId="1" fillId="4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3" fillId="3" borderId="1" xfId="0" applyFont="1" applyFill="1" applyBorder="1" applyProtection="1">
      <protection locked="0"/>
    </xf>
  </cellXfs>
  <cellStyles count="1">
    <cellStyle name="Standard" xfId="0" builtinId="0"/>
  </cellStyles>
  <dxfs count="27"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rgb="FF000000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rgb="FF000000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rgb="FF000000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  <protection locked="1" hidden="1"/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  <protection locked="1" hidden="1"/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  <protection locked="1" hidden="1"/>
    </dxf>
    <dxf>
      <font>
        <strike val="0"/>
        <outline val="0"/>
        <shadow val="0"/>
        <u val="none"/>
        <vertAlign val="baseline"/>
        <sz val="9"/>
        <color rgb="FF000000"/>
        <name val="Verdan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9"/>
        <color rgb="FF000000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557833</xdr:colOff>
      <xdr:row>0</xdr:row>
      <xdr:rowOff>0</xdr:rowOff>
    </xdr:from>
    <xdr:to>
      <xdr:col>4</xdr:col>
      <xdr:colOff>0</xdr:colOff>
      <xdr:row>4</xdr:row>
      <xdr:rowOff>28494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49BE5C-88E8-4C78-83C4-DAAAC7635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6058" y="0"/>
          <a:ext cx="1623392" cy="80001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</xdr:row>
      <xdr:rowOff>23396</xdr:rowOff>
    </xdr:from>
    <xdr:ext cx="2495550" cy="144000"/>
    <xdr:sp macro="" textlink="$B$5">
      <xdr:nvSpPr>
        <xdr:cNvPr id="6" name="Textfeld 5">
          <a:extLst>
            <a:ext uri="{FF2B5EF4-FFF2-40B4-BE49-F238E27FC236}">
              <a16:creationId xmlns:a16="http://schemas.microsoft.com/office/drawing/2014/main" id="{4CC7D55B-FA83-57B2-9828-DC9A1BD7165B}"/>
            </a:ext>
          </a:extLst>
        </xdr:cNvPr>
        <xdr:cNvSpPr txBox="1"/>
      </xdr:nvSpPr>
      <xdr:spPr>
        <a:xfrm>
          <a:off x="0" y="983223"/>
          <a:ext cx="2495550" cy="144000"/>
        </a:xfrm>
        <a:prstGeom prst="rect">
          <a:avLst/>
        </a:prstGeom>
        <a:solidFill>
          <a:schemeClr val="accent3"/>
        </a:solidFill>
      </xdr:spPr>
      <xdr:txBody>
        <a:bodyPr vertOverflow="clip" horzOverflow="clip" wrap="square" lIns="36000" tIns="0" rIns="36000" bIns="0" rtlCol="0" anchor="ctr">
          <a:noAutofit/>
        </a:bodyPr>
        <a:lstStyle/>
        <a:p>
          <a:pPr algn="l"/>
          <a:fld id="{F61C7D2D-90EF-4B52-9B7D-77EBE5BF495D}" type="TxLink">
            <a:rPr lang="en-US" sz="900" b="1" i="0" u="none" strike="noStrike" dirty="0" err="1" smtClean="0">
              <a:solidFill>
                <a:schemeClr val="bg1"/>
              </a:solidFill>
              <a:latin typeface="Verdana"/>
              <a:ea typeface="Verdana"/>
            </a:rPr>
            <a:pPr algn="l"/>
            <a:t>Berufcode DE</a:t>
          </a:fld>
          <a:endParaRPr lang="de-CH" sz="1200" b="1" dirty="0" err="1">
            <a:solidFill>
              <a:schemeClr val="bg1"/>
            </a:solidFill>
          </a:endParaRPr>
        </a:p>
      </xdr:txBody>
    </xdr:sp>
    <xdr:clientData/>
  </xdr:oneCellAnchor>
  <xdr:oneCellAnchor>
    <xdr:from>
      <xdr:col>1</xdr:col>
      <xdr:colOff>5671038</xdr:colOff>
      <xdr:row>5</xdr:row>
      <xdr:rowOff>23396</xdr:rowOff>
    </xdr:from>
    <xdr:ext cx="2495550" cy="144000"/>
    <xdr:sp macro="" textlink="$C$5">
      <xdr:nvSpPr>
        <xdr:cNvPr id="7" name="Textfeld 6">
          <a:extLst>
            <a:ext uri="{FF2B5EF4-FFF2-40B4-BE49-F238E27FC236}">
              <a16:creationId xmlns:a16="http://schemas.microsoft.com/office/drawing/2014/main" id="{975D400E-17DA-4EA3-BB09-06F0B3CDF131}"/>
            </a:ext>
          </a:extLst>
        </xdr:cNvPr>
        <xdr:cNvSpPr txBox="1"/>
      </xdr:nvSpPr>
      <xdr:spPr>
        <a:xfrm>
          <a:off x="5671038" y="983223"/>
          <a:ext cx="2495550" cy="144000"/>
        </a:xfrm>
        <a:prstGeom prst="rect">
          <a:avLst/>
        </a:prstGeom>
        <a:solidFill>
          <a:schemeClr val="accent3"/>
        </a:solidFill>
      </xdr:spPr>
      <xdr:txBody>
        <a:bodyPr vertOverflow="clip" horzOverflow="clip" wrap="square" lIns="36000" tIns="0" rIns="36000" bIns="0" rtlCol="0" anchor="ctr">
          <a:noAutofit/>
        </a:bodyPr>
        <a:lstStyle/>
        <a:p>
          <a:pPr algn="l"/>
          <a:fld id="{F1181DB5-277B-479F-9420-A22702DE65CB}" type="TxLink">
            <a:rPr lang="en-US" sz="900" b="1" i="0" u="none" strike="noStrike" dirty="0" err="1" smtClean="0">
              <a:solidFill>
                <a:schemeClr val="bg1"/>
              </a:solidFill>
              <a:latin typeface="Verdana"/>
              <a:ea typeface="Verdana"/>
            </a:rPr>
            <a:pPr algn="l"/>
            <a:t>ISCO-Berufsart DE</a:t>
          </a:fld>
          <a:endParaRPr lang="de-CH" sz="1200" b="1" dirty="0" err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0</xdr:colOff>
      <xdr:row>5</xdr:row>
      <xdr:rowOff>23396</xdr:rowOff>
    </xdr:from>
    <xdr:ext cx="1872000" cy="144000"/>
    <xdr:sp macro="" textlink="$D$5">
      <xdr:nvSpPr>
        <xdr:cNvPr id="8" name="Textfeld 7">
          <a:extLst>
            <a:ext uri="{FF2B5EF4-FFF2-40B4-BE49-F238E27FC236}">
              <a16:creationId xmlns:a16="http://schemas.microsoft.com/office/drawing/2014/main" id="{5DB6CC3C-25F8-43D7-ABF2-6934CFCA9570}"/>
            </a:ext>
          </a:extLst>
        </xdr:cNvPr>
        <xdr:cNvSpPr txBox="1"/>
      </xdr:nvSpPr>
      <xdr:spPr>
        <a:xfrm>
          <a:off x="12468225" y="975896"/>
          <a:ext cx="1872000" cy="144000"/>
        </a:xfrm>
        <a:prstGeom prst="rect">
          <a:avLst/>
        </a:prstGeom>
        <a:solidFill>
          <a:schemeClr val="accent3"/>
        </a:solidFill>
      </xdr:spPr>
      <xdr:txBody>
        <a:bodyPr vertOverflow="clip" horzOverflow="clip" wrap="square" lIns="36000" tIns="0" rIns="36000" bIns="0" rtlCol="0" anchor="ctr">
          <a:noAutofit/>
        </a:bodyPr>
        <a:lstStyle/>
        <a:p>
          <a:pPr algn="l"/>
          <a:fld id="{BE52CFE1-1888-40F3-816F-B46BD2EA8F56}" type="TxLink">
            <a:rPr lang="en-US" sz="900" b="1" i="0" u="none" strike="noStrike" dirty="0" err="1" smtClean="0">
              <a:solidFill>
                <a:schemeClr val="bg1"/>
              </a:solidFill>
              <a:latin typeface="Verdana"/>
              <a:ea typeface="Verdana"/>
            </a:rPr>
            <a:pPr algn="l"/>
            <a:t>Suva-Betriebsteil DE</a:t>
          </a:fld>
          <a:endParaRPr lang="de-CH" sz="1200" b="1" dirty="0" err="1">
            <a:solidFill>
              <a:schemeClr val="bg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400A46-B5F1-4E79-8B4F-87D3F960444F}" name="Tabelle13" displayName="Tabelle13" ref="A6:D547" totalsRowShown="0" headerRowDxfId="26" dataDxfId="25">
  <autoFilter ref="A6:D547" xr:uid="{EAF56606-4F9A-456F-8F8C-EE9C91971E3C}"/>
  <sortState xmlns:xlrd2="http://schemas.microsoft.com/office/spreadsheetml/2017/richdata2" ref="B7:D547">
    <sortCondition ref="D7:D547"/>
    <sortCondition ref="C7:C547"/>
  </sortState>
  <tableColumns count="4">
    <tableColumn id="4" xr3:uid="{F023E975-4B30-4BD4-B395-34953BD7772A}" name="berufcode_id" dataDxfId="24"/>
    <tableColumn id="1" xr3:uid="{F5D47F07-2456-401A-9ADA-17E8340D4DB2}" name="Berufcode / Code de profession / Codice professione / Job Code" dataDxfId="23">
      <calculatedColumnFormula>INDEX(Translations!$B$7:$M$547,MATCH(Tabelle13[[#This Row],[berufcode_id]],Tabelle1[berufcode_id],0),MATCH(B$5,Translations!$B$6:$M$6,0))</calculatedColumnFormula>
    </tableColumn>
    <tableColumn id="2" xr3:uid="{795079FE-7868-4F8A-BFEA-3129CB57C80A}" name="ISCO-Berufsart / Genre de profession ISCO / Tipo di professione ISCO" dataDxfId="22">
      <calculatedColumnFormula>INDEX(Translations!$B$7:$M$547,MATCH(Tabelle13[[#This Row],[berufcode_id]],Tabelle1[berufcode_id],0),MATCH(C$5,Translations!$B$6:$M$6,0))</calculatedColumnFormula>
    </tableColumn>
    <tableColumn id="3" xr3:uid="{0CDBAAF6-D935-43FA-8127-9584052CF6DF}" name="Suva-Betriebsteil / Partie d'entreprise Suva / Parte d'impresa Suva" dataDxfId="21">
      <calculatedColumnFormula>INDEX(Translations!$B$7:$M$547,MATCH(Tabelle13[[#This Row],[berufcode_id]],Tabelle1[berufcode_id],0),MATCH(D$5,Translations!$B$6:$M$6,0))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F56606-4F9A-456F-8F8C-EE9C91971E3C}" name="Tabelle1" displayName="Tabelle1" ref="A6:D547" totalsRowShown="0" headerRowDxfId="20" dataDxfId="19">
  <autoFilter ref="A6:D547" xr:uid="{EAF56606-4F9A-456F-8F8C-EE9C91971E3C}"/>
  <sortState xmlns:xlrd2="http://schemas.microsoft.com/office/spreadsheetml/2017/richdata2" ref="B7:D547">
    <sortCondition ref="D7:D547"/>
    <sortCondition ref="C7:C547"/>
  </sortState>
  <tableColumns count="4">
    <tableColumn id="4" xr3:uid="{D0BDF84D-1F67-42F7-AEA5-9726B9A1BEBA}" name="berufcode_id" dataDxfId="18"/>
    <tableColumn id="1" xr3:uid="{0C7A8978-178A-4C27-AB6E-9BDA52F12E5D}" name="Berufcode DE" dataDxfId="17"/>
    <tableColumn id="2" xr3:uid="{63CBDE7E-49B3-498D-BBA6-0090BB86FFAD}" name="ISCO-Berufsart DE" dataDxfId="16"/>
    <tableColumn id="3" xr3:uid="{01351BAE-C86C-4FFA-A885-8D2A9AC19D09}" name="Suva-Betriebsteil DE" dataDxfId="15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158DD95-42A3-4693-A140-6031B758B81B}" name="Tabelle136" displayName="Tabelle136" ref="E6:G547" totalsRowShown="0" headerRowDxfId="14" dataDxfId="13">
  <autoFilter ref="E6:G547" xr:uid="{7158DD95-42A3-4693-A140-6031B758B81B}"/>
  <sortState xmlns:xlrd2="http://schemas.microsoft.com/office/spreadsheetml/2017/richdata2" ref="E7:G547">
    <sortCondition ref="G7:G547"/>
    <sortCondition ref="F7:F547"/>
  </sortState>
  <tableColumns count="3">
    <tableColumn id="1" xr3:uid="{C758ED3D-DD98-45AB-A1F0-DE923B6BDD3D}" name="Code de profession FR" dataDxfId="12"/>
    <tableColumn id="2" xr3:uid="{3693888F-5DFC-416F-B8C3-24F81A50FD1E}" name="Genre de profession ISCO FR" dataDxfId="11"/>
    <tableColumn id="3" xr3:uid="{CE38504B-7501-46F3-814C-C8EC1BD3E12B}" name="Partie d’entreprise Suva FR" dataDxfId="10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9CD3FA0-18CE-4EAD-B78E-0935E61FBBF6}" name="Tabelle1347" displayName="Tabelle1347" ref="H6:J547" totalsRowShown="0" headerRowDxfId="9" dataDxfId="8">
  <autoFilter ref="H6:J547" xr:uid="{D9CD3FA0-18CE-4EAD-B78E-0935E61FBBF6}"/>
  <sortState xmlns:xlrd2="http://schemas.microsoft.com/office/spreadsheetml/2017/richdata2" ref="H7:J547">
    <sortCondition ref="J7:J547"/>
    <sortCondition ref="I7:I547"/>
  </sortState>
  <tableColumns count="3">
    <tableColumn id="1" xr3:uid="{D3950484-4253-49F3-8177-DAC560E7A407}" name="Codice professione IT" dataDxfId="7"/>
    <tableColumn id="2" xr3:uid="{357D29CD-19E0-4F93-855A-8BF7117D05FB}" name="Tipo di professione ISCO IT" dataDxfId="6"/>
    <tableColumn id="3" xr3:uid="{2FBC0FA1-8847-4D01-B891-9918F9608FB6}" name="Parte d’impresa Suva IT" dataDxfId="5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B83D991-CFC2-4880-AE04-81F1097F362F}" name="Tabelle13458" displayName="Tabelle13458" ref="K6:M547" totalsRowShown="0" headerRowDxfId="4" dataDxfId="3">
  <autoFilter ref="K6:M547" xr:uid="{BB83D991-CFC2-4880-AE04-81F1097F362F}"/>
  <sortState xmlns:xlrd2="http://schemas.microsoft.com/office/spreadsheetml/2017/richdata2" ref="K7:M547">
    <sortCondition ref="M7:M547"/>
    <sortCondition ref="L7:L547"/>
  </sortState>
  <tableColumns count="3">
    <tableColumn id="1" xr3:uid="{BF84D373-DFBB-4D7E-A642-899D531D7156}" name="Job Code EN" dataDxfId="2"/>
    <tableColumn id="2" xr3:uid="{DF7ABC7B-C181-4BE2-91CE-EE2F2D19903B}" name="ISCO-Berufsart DE" dataDxfId="1"/>
    <tableColumn id="3" xr3:uid="{15143A64-D6BA-4FBA-B472-AFFC6212DEC0}" name="Suva-Betriebsteil D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Suva">
  <a:themeElements>
    <a:clrScheme name="SUVA_1">
      <a:dk1>
        <a:sysClr val="windowText" lastClr="000000"/>
      </a:dk1>
      <a:lt1>
        <a:sysClr val="window" lastClr="FFFFFF"/>
      </a:lt1>
      <a:dk2>
        <a:srgbClr val="A5A5A5"/>
      </a:dk2>
      <a:lt2>
        <a:srgbClr val="E7E6E6"/>
      </a:lt2>
      <a:accent1>
        <a:srgbClr val="666666"/>
      </a:accent1>
      <a:accent2>
        <a:srgbClr val="FF8200"/>
      </a:accent2>
      <a:accent3>
        <a:srgbClr val="00B8CF"/>
      </a:accent3>
      <a:accent4>
        <a:srgbClr val="C1E200"/>
      </a:accent4>
      <a:accent5>
        <a:srgbClr val="EB0064"/>
      </a:accent5>
      <a:accent6>
        <a:srgbClr val="FCE300"/>
      </a:accent6>
      <a:hlink>
        <a:srgbClr val="0563C1"/>
      </a:hlink>
      <a:folHlink>
        <a:srgbClr val="954F5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l">
          <a:defRPr sz="1400" b="1"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spAutoFit/>
      </a:bodyPr>
      <a:lstStyle>
        <a:defPPr algn="l">
          <a:defRPr sz="1200" dirty="0" err="1" smtClean="0"/>
        </a:defPPr>
      </a:lstStyle>
    </a:txDef>
  </a:objectDefaults>
  <a:extraClrSchemeLst/>
  <a:custClrLst>
    <a:custClr name="Rot">
      <a:srgbClr val="F50000"/>
    </a:custClr>
    <a:custClr name="Gelb">
      <a:srgbClr val="FFD700"/>
    </a:custClr>
    <a:custClr name="Gruen">
      <a:srgbClr val="009B00"/>
    </a:custClr>
  </a:custClrLst>
  <a:extLst>
    <a:ext uri="{05A4C25C-085E-4340-85A3-A5531E510DB2}">
      <thm15:themeFamily xmlns:thm15="http://schemas.microsoft.com/office/thememl/2012/main" name="Suva" id="{443F2D36-A0A0-4292-82D5-EC6338F22EF7}" vid="{B4649FA9-1C41-43AB-A160-4062C4B6794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49E21-6541-4FFF-BC2C-7835370DDB6F}">
  <sheetPr>
    <pageSetUpPr fitToPage="1"/>
  </sheetPr>
  <dimension ref="A1:D547"/>
  <sheetViews>
    <sheetView tabSelected="1" topLeftCell="B1" zoomScaleNormal="100" workbookViewId="0">
      <pane ySplit="6" topLeftCell="A7" activePane="bottomLeft" state="frozen"/>
      <selection activeCell="B1" sqref="B1"/>
      <selection pane="bottomLeft" activeCell="B18" sqref="B18"/>
    </sheetView>
  </sheetViews>
  <sheetFormatPr baseColWidth="10" defaultColWidth="0" defaultRowHeight="14.25" customHeight="1" zeroHeight="1" x14ac:dyDescent="0.2"/>
  <cols>
    <col min="1" max="1" width="16" style="1" hidden="1" customWidth="1"/>
    <col min="2" max="2" width="85" style="1" customWidth="1"/>
    <col min="3" max="3" width="102" style="1" customWidth="1"/>
    <col min="4" max="4" width="32.7109375" style="1" customWidth="1"/>
    <col min="5" max="16384" width="11.42578125" style="1" hidden="1"/>
  </cols>
  <sheetData>
    <row r="1" spans="1:4" ht="18" x14ac:dyDescent="0.25">
      <c r="A1" s="3"/>
      <c r="B1" s="15" t="str">
        <f>_xlfn.XLOOKUP(B2,Header!$A$1:$A$4,Header!$C$1:$C$4,"")</f>
        <v>Standardberufscodeliste für den Personalverleih</v>
      </c>
      <c r="C1" s="9"/>
      <c r="D1" s="10"/>
    </row>
    <row r="2" spans="1:4" x14ac:dyDescent="0.2">
      <c r="A2" s="3"/>
      <c r="B2" s="18" t="s">
        <v>863</v>
      </c>
      <c r="C2" s="8"/>
      <c r="D2" s="11"/>
    </row>
    <row r="3" spans="1:4" x14ac:dyDescent="0.2">
      <c r="A3" s="3"/>
      <c r="B3" s="16" t="str">
        <f>_xlfn.XLOOKUP(B2,Header!$A$1:$A$4,Header!$D$1:$D$4,"")</f>
        <v>Version 1.0</v>
      </c>
      <c r="C3" s="8"/>
      <c r="D3" s="11"/>
    </row>
    <row r="4" spans="1:4" x14ac:dyDescent="0.2">
      <c r="A4" s="3"/>
      <c r="B4" s="16" t="str">
        <f>_xlfn.XLOOKUP(B2,Header!$A$1:$A$4,Header!$E$1:$E$4,"")</f>
        <v xml:space="preserve">Gültigkeit: von 01.01.2025 bis 31.12.2026 </v>
      </c>
      <c r="C4" s="8"/>
      <c r="D4" s="11"/>
    </row>
    <row r="5" spans="1:4" x14ac:dyDescent="0.2">
      <c r="A5" s="3"/>
      <c r="B5" s="17" t="str">
        <f>_xlfn.XLOOKUP($B$2,Header!$A$1:$A$4,Header!$F$1:$F$4,"")</f>
        <v>Berufcode DE</v>
      </c>
      <c r="C5" s="17" t="str">
        <f>_xlfn.XLOOKUP($B$2,Header!$A$1:$A$4,Header!$G$1:$G$4,"")</f>
        <v>ISCO-Berufsart DE</v>
      </c>
      <c r="D5" s="17" t="str">
        <f>_xlfn.XLOOKUP($B$2,Header!$A$1:$A$4,Header!$H$1:$H$4,"")</f>
        <v>Suva-Betriebsteil DE</v>
      </c>
    </row>
    <row r="6" spans="1:4" x14ac:dyDescent="0.2">
      <c r="A6" s="2" t="s">
        <v>3065</v>
      </c>
      <c r="B6" s="7" t="s">
        <v>3079</v>
      </c>
      <c r="C6" s="7" t="s">
        <v>3080</v>
      </c>
      <c r="D6" s="7" t="s">
        <v>3081</v>
      </c>
    </row>
    <row r="7" spans="1:4" x14ac:dyDescent="0.2">
      <c r="A7" s="5">
        <v>1000147410</v>
      </c>
      <c r="B7" s="14" t="str">
        <f>INDEX(Translations!$B$7:$M$547,MATCH(Tabelle13[[#This Row],[berufcode_id]],Tabelle1[berufcode_id],0),MATCH(B$5,Translations!$B$6:$M$6,0))</f>
        <v>Bau-Polier | Bau-Polierin</v>
      </c>
      <c r="C7" s="14" t="str">
        <f>INDEX(Translations!$B$7:$M$547,MATCH(Tabelle13[[#This Row],[berufcode_id]],Tabelle1[berufcode_id],0),MATCH(C$5,Translations!$B$6:$M$6,0))</f>
        <v>31231-Poliere und Vorarbeiter des Bauhauptgewerbes</v>
      </c>
      <c r="D7" s="14" t="str">
        <f>INDEX(Translations!$B$7:$M$547,MATCH(Tabelle13[[#This Row],[berufcode_id]],Tabelle1[berufcode_id],0),MATCH(D$5,Translations!$B$6:$M$6,0))</f>
        <v>G-Baugewerbe</v>
      </c>
    </row>
    <row r="8" spans="1:4" x14ac:dyDescent="0.2">
      <c r="A8" s="5">
        <v>1000215590</v>
      </c>
      <c r="B8" s="14" t="str">
        <f>INDEX(Translations!$B$7:$M$547,MATCH(Tabelle13[[#This Row],[berufcode_id]],Tabelle1[berufcode_id],0),MATCH(B$5,Translations!$B$6:$M$6,0))</f>
        <v>Hochbaupolier | Hochbaupolierin</v>
      </c>
      <c r="C8" s="14" t="str">
        <f>INDEX(Translations!$B$7:$M$547,MATCH(Tabelle13[[#This Row],[berufcode_id]],Tabelle1[berufcode_id],0),MATCH(C$5,Translations!$B$6:$M$6,0))</f>
        <v>31231-Poliere und Vorarbeiter des Bauhauptgewerbes</v>
      </c>
      <c r="D8" s="14" t="str">
        <f>INDEX(Translations!$B$7:$M$547,MATCH(Tabelle13[[#This Row],[berufcode_id]],Tabelle1[berufcode_id],0),MATCH(D$5,Translations!$B$6:$M$6,0))</f>
        <v>G-Baugewerbe</v>
      </c>
    </row>
    <row r="9" spans="1:4" x14ac:dyDescent="0.2">
      <c r="A9" s="5">
        <v>1000204710</v>
      </c>
      <c r="B9" s="14" t="str">
        <f>INDEX(Translations!$B$7:$M$547,MATCH(Tabelle13[[#This Row],[berufcode_id]],Tabelle1[berufcode_id],0),MATCH(B$5,Translations!$B$6:$M$6,0))</f>
        <v>Strassenbau-Polier | Strassenbau-Polierin</v>
      </c>
      <c r="C9" s="14" t="str">
        <f>INDEX(Translations!$B$7:$M$547,MATCH(Tabelle13[[#This Row],[berufcode_id]],Tabelle1[berufcode_id],0),MATCH(C$5,Translations!$B$6:$M$6,0))</f>
        <v>31231-Poliere und Vorarbeiter des Bauhauptgewerbes</v>
      </c>
      <c r="D9" s="14" t="str">
        <f>INDEX(Translations!$B$7:$M$547,MATCH(Tabelle13[[#This Row],[berufcode_id]],Tabelle1[berufcode_id],0),MATCH(D$5,Translations!$B$6:$M$6,0))</f>
        <v>G-Baugewerbe</v>
      </c>
    </row>
    <row r="10" spans="1:4" x14ac:dyDescent="0.2">
      <c r="A10" s="5">
        <v>1000138730</v>
      </c>
      <c r="B10" s="14" t="str">
        <f>INDEX(Translations!$B$7:$M$547,MATCH(Tabelle13[[#This Row],[berufcode_id]],Tabelle1[berufcode_id],0),MATCH(B$5,Translations!$B$6:$M$6,0))</f>
        <v>Tiefbaupolier | Tiefbaupolierin</v>
      </c>
      <c r="C10" s="14" t="str">
        <f>INDEX(Translations!$B$7:$M$547,MATCH(Tabelle13[[#This Row],[berufcode_id]],Tabelle1[berufcode_id],0),MATCH(C$5,Translations!$B$6:$M$6,0))</f>
        <v>31231-Poliere und Vorarbeiter des Bauhauptgewerbes</v>
      </c>
      <c r="D10" s="14" t="str">
        <f>INDEX(Translations!$B$7:$M$547,MATCH(Tabelle13[[#This Row],[berufcode_id]],Tabelle1[berufcode_id],0),MATCH(D$5,Translations!$B$6:$M$6,0))</f>
        <v>G-Baugewerbe</v>
      </c>
    </row>
    <row r="11" spans="1:4" x14ac:dyDescent="0.2">
      <c r="A11" s="5">
        <v>1000047990</v>
      </c>
      <c r="B11" s="14" t="str">
        <f>INDEX(Translations!$B$7:$M$547,MATCH(Tabelle13[[#This Row],[berufcode_id]],Tabelle1[berufcode_id],0),MATCH(B$5,Translations!$B$6:$M$6,0))</f>
        <v>Bauführer Gebäudehülle | Bauführerin Gebäudehülle</v>
      </c>
      <c r="C11" s="14" t="str">
        <f>INDEX(Translations!$B$7:$M$547,MATCH(Tabelle13[[#This Row],[berufcode_id]],Tabelle1[berufcode_id],0),MATCH(C$5,Translations!$B$6:$M$6,0))</f>
        <v>31232-Poliere und Vorarbeiter des Ausbaugewerbes</v>
      </c>
      <c r="D11" s="14" t="str">
        <f>INDEX(Translations!$B$7:$M$547,MATCH(Tabelle13[[#This Row],[berufcode_id]],Tabelle1[berufcode_id],0),MATCH(D$5,Translations!$B$6:$M$6,0))</f>
        <v>G-Baugewerbe</v>
      </c>
    </row>
    <row r="12" spans="1:4" x14ac:dyDescent="0.2">
      <c r="A12" s="5">
        <v>1000093990</v>
      </c>
      <c r="B12" s="14" t="str">
        <f>INDEX(Translations!$B$7:$M$547,MATCH(Tabelle13[[#This Row],[berufcode_id]],Tabelle1[berufcode_id],0),MATCH(B$5,Translations!$B$6:$M$6,0))</f>
        <v>Holzbau-Polier | Holzbau-Polierin</v>
      </c>
      <c r="C12" s="14" t="str">
        <f>INDEX(Translations!$B$7:$M$547,MATCH(Tabelle13[[#This Row],[berufcode_id]],Tabelle1[berufcode_id],0),MATCH(C$5,Translations!$B$6:$M$6,0))</f>
        <v>31232-Poliere und Vorarbeiter des Ausbaugewerbes</v>
      </c>
      <c r="D12" s="14" t="str">
        <f>INDEX(Translations!$B$7:$M$547,MATCH(Tabelle13[[#This Row],[berufcode_id]],Tabelle1[berufcode_id],0),MATCH(D$5,Translations!$B$6:$M$6,0))</f>
        <v>G-Baugewerbe</v>
      </c>
    </row>
    <row r="13" spans="1:4" x14ac:dyDescent="0.2">
      <c r="A13" s="5">
        <v>1000060800</v>
      </c>
      <c r="B13" s="14" t="str">
        <f>INDEX(Translations!$B$7:$M$547,MATCH(Tabelle13[[#This Row],[berufcode_id]],Tabelle1[berufcode_id],0),MATCH(B$5,Translations!$B$6:$M$6,0))</f>
        <v>Holzbau-Vorarbeiter | Holzbau-Vorarbeiterin</v>
      </c>
      <c r="C13" s="14" t="str">
        <f>INDEX(Translations!$B$7:$M$547,MATCH(Tabelle13[[#This Row],[berufcode_id]],Tabelle1[berufcode_id],0),MATCH(C$5,Translations!$B$6:$M$6,0))</f>
        <v>31232-Poliere und Vorarbeiter des Ausbaugewerbes</v>
      </c>
      <c r="D13" s="14" t="str">
        <f>INDEX(Translations!$B$7:$M$547,MATCH(Tabelle13[[#This Row],[berufcode_id]],Tabelle1[berufcode_id],0),MATCH(D$5,Translations!$B$6:$M$6,0))</f>
        <v>G-Baugewerbe</v>
      </c>
    </row>
    <row r="14" spans="1:4" x14ac:dyDescent="0.2">
      <c r="A14" s="5">
        <v>1000218540</v>
      </c>
      <c r="B14" s="14" t="str">
        <f>INDEX(Translations!$B$7:$M$547,MATCH(Tabelle13[[#This Row],[berufcode_id]],Tabelle1[berufcode_id],0),MATCH(B$5,Translations!$B$6:$M$6,0))</f>
        <v>Holzfachmann | Holzfachfrau</v>
      </c>
      <c r="C14" s="14" t="str">
        <f>INDEX(Translations!$B$7:$M$547,MATCH(Tabelle13[[#This Row],[berufcode_id]],Tabelle1[berufcode_id],0),MATCH(C$5,Translations!$B$6:$M$6,0))</f>
        <v>31232-Poliere und Vorarbeiter des Ausbaugewerbes</v>
      </c>
      <c r="D14" s="14" t="str">
        <f>INDEX(Translations!$B$7:$M$547,MATCH(Tabelle13[[#This Row],[berufcode_id]],Tabelle1[berufcode_id],0),MATCH(D$5,Translations!$B$6:$M$6,0))</f>
        <v>G-Baugewerbe</v>
      </c>
    </row>
    <row r="15" spans="1:4" x14ac:dyDescent="0.2">
      <c r="A15" s="5">
        <v>1000211040</v>
      </c>
      <c r="B15" s="14" t="str">
        <f>INDEX(Translations!$B$7:$M$547,MATCH(Tabelle13[[#This Row],[berufcode_id]],Tabelle1[berufcode_id],0),MATCH(B$5,Translations!$B$6:$M$6,0))</f>
        <v>Metallbau-Werkstatt- und Montageleiter | Metallbau-Werkstatt- und Montageleiterin</v>
      </c>
      <c r="C15" s="14" t="str">
        <f>INDEX(Translations!$B$7:$M$547,MATCH(Tabelle13[[#This Row],[berufcode_id]],Tabelle1[berufcode_id],0),MATCH(C$5,Translations!$B$6:$M$6,0))</f>
        <v>31232-Poliere und Vorarbeiter des Ausbaugewerbes</v>
      </c>
      <c r="D15" s="14" t="str">
        <f>INDEX(Translations!$B$7:$M$547,MATCH(Tabelle13[[#This Row],[berufcode_id]],Tabelle1[berufcode_id],0),MATCH(D$5,Translations!$B$6:$M$6,0))</f>
        <v>G-Baugewerbe</v>
      </c>
    </row>
    <row r="16" spans="1:4" x14ac:dyDescent="0.2">
      <c r="A16" s="5">
        <v>1000117700</v>
      </c>
      <c r="B16" s="14" t="str">
        <f>INDEX(Translations!$B$7:$M$547,MATCH(Tabelle13[[#This Row],[berufcode_id]],Tabelle1[berufcode_id],0),MATCH(B$5,Translations!$B$6:$M$6,0))</f>
        <v>Spenglerpolier | Spenglerpolierin</v>
      </c>
      <c r="C16" s="14" t="str">
        <f>INDEX(Translations!$B$7:$M$547,MATCH(Tabelle13[[#This Row],[berufcode_id]],Tabelle1[berufcode_id],0),MATCH(C$5,Translations!$B$6:$M$6,0))</f>
        <v>31232-Poliere und Vorarbeiter des Ausbaugewerbes</v>
      </c>
      <c r="D16" s="14" t="str">
        <f>INDEX(Translations!$B$7:$M$547,MATCH(Tabelle13[[#This Row],[berufcode_id]],Tabelle1[berufcode_id],0),MATCH(D$5,Translations!$B$6:$M$6,0))</f>
        <v>G-Baugewerbe</v>
      </c>
    </row>
    <row r="17" spans="1:4" x14ac:dyDescent="0.2">
      <c r="A17" s="5">
        <v>1000230170</v>
      </c>
      <c r="B17" s="14" t="str">
        <f>INDEX(Translations!$B$7:$M$547,MATCH(Tabelle13[[#This Row],[berufcode_id]],Tabelle1[berufcode_id],0),MATCH(B$5,Translations!$B$6:$M$6,0))</f>
        <v>Vorarbeiter Gipser | Vorarbeiterin Gipser</v>
      </c>
      <c r="C17" s="14" t="str">
        <f>INDEX(Translations!$B$7:$M$547,MATCH(Tabelle13[[#This Row],[berufcode_id]],Tabelle1[berufcode_id],0),MATCH(C$5,Translations!$B$6:$M$6,0))</f>
        <v>31232-Poliere und Vorarbeiter des Ausbaugewerbes</v>
      </c>
      <c r="D17" s="14" t="str">
        <f>INDEX(Translations!$B$7:$M$547,MATCH(Tabelle13[[#This Row],[berufcode_id]],Tabelle1[berufcode_id],0),MATCH(D$5,Translations!$B$6:$M$6,0))</f>
        <v>G-Baugewerbe</v>
      </c>
    </row>
    <row r="18" spans="1:4" x14ac:dyDescent="0.2">
      <c r="A18" s="5">
        <v>1000089060</v>
      </c>
      <c r="B18" s="14" t="str">
        <f>INDEX(Translations!$B$7:$M$547,MATCH(Tabelle13[[#This Row],[berufcode_id]],Tabelle1[berufcode_id],0),MATCH(B$5,Translations!$B$6:$M$6,0))</f>
        <v>Vorarbeiter Maler | Vorarbeiterin Maler</v>
      </c>
      <c r="C18" s="14" t="str">
        <f>INDEX(Translations!$B$7:$M$547,MATCH(Tabelle13[[#This Row],[berufcode_id]],Tabelle1[berufcode_id],0),MATCH(C$5,Translations!$B$6:$M$6,0))</f>
        <v>31232-Poliere und Vorarbeiter des Ausbaugewerbes</v>
      </c>
      <c r="D18" s="14" t="str">
        <f>INDEX(Translations!$B$7:$M$547,MATCH(Tabelle13[[#This Row],[berufcode_id]],Tabelle1[berufcode_id],0),MATCH(D$5,Translations!$B$6:$M$6,0))</f>
        <v>G-Baugewerbe</v>
      </c>
    </row>
    <row r="19" spans="1:4" x14ac:dyDescent="0.2">
      <c r="A19" s="5">
        <v>1000107610</v>
      </c>
      <c r="B19" s="14" t="str">
        <f>INDEX(Translations!$B$7:$M$547,MATCH(Tabelle13[[#This Row],[berufcode_id]],Tabelle1[berufcode_id],0),MATCH(B$5,Translations!$B$6:$M$6,0))</f>
        <v>Gärtner | Gärtnerin</v>
      </c>
      <c r="C19" s="14" t="str">
        <f>INDEX(Translations!$B$7:$M$547,MATCH(Tabelle13[[#This Row],[berufcode_id]],Tabelle1[berufcode_id],0),MATCH(C$5,Translations!$B$6:$M$6,0))</f>
        <v>61130-Gärtner, Gartenbau und Pflanzenproduktion, onA</v>
      </c>
      <c r="D19" s="14" t="str">
        <f>INDEX(Translations!$B$7:$M$547,MATCH(Tabelle13[[#This Row],[berufcode_id]],Tabelle1[berufcode_id],0),MATCH(D$5,Translations!$B$6:$M$6,0))</f>
        <v>G-Baugewerbe</v>
      </c>
    </row>
    <row r="20" spans="1:4" x14ac:dyDescent="0.2">
      <c r="A20" s="5">
        <v>1000204390</v>
      </c>
      <c r="B20" s="14" t="str">
        <f>INDEX(Translations!$B$7:$M$547,MATCH(Tabelle13[[#This Row],[berufcode_id]],Tabelle1[berufcode_id],0),MATCH(B$5,Translations!$B$6:$M$6,0))</f>
        <v>Baumpflegespezialist | Baumpflegespezialistin</v>
      </c>
      <c r="C20" s="14" t="str">
        <f>INDEX(Translations!$B$7:$M$547,MATCH(Tabelle13[[#This Row],[berufcode_id]],Tabelle1[berufcode_id],0),MATCH(C$5,Translations!$B$6:$M$6,0))</f>
        <v>61132-Gärtner, Pflanzenproduktion</v>
      </c>
      <c r="D20" s="14" t="str">
        <f>INDEX(Translations!$B$7:$M$547,MATCH(Tabelle13[[#This Row],[berufcode_id]],Tabelle1[berufcode_id],0),MATCH(D$5,Translations!$B$6:$M$6,0))</f>
        <v>G-Baugewerbe</v>
      </c>
    </row>
    <row r="21" spans="1:4" x14ac:dyDescent="0.2">
      <c r="A21" s="5">
        <v>1000188910</v>
      </c>
      <c r="B21" s="14" t="str">
        <f>INDEX(Translations!$B$7:$M$547,MATCH(Tabelle13[[#This Row],[berufcode_id]],Tabelle1[berufcode_id],0),MATCH(B$5,Translations!$B$6:$M$6,0))</f>
        <v>Pferdefachmann | Pferdefachfrau</v>
      </c>
      <c r="C21" s="14" t="str">
        <f>INDEX(Translations!$B$7:$M$547,MATCH(Tabelle13[[#This Row],[berufcode_id]],Tabelle1[berufcode_id],0),MATCH(C$5,Translations!$B$6:$M$6,0))</f>
        <v>61212-Nutztierhalter (Pferde)</v>
      </c>
      <c r="D21" s="14" t="str">
        <f>INDEX(Translations!$B$7:$M$547,MATCH(Tabelle13[[#This Row],[berufcode_id]],Tabelle1[berufcode_id],0),MATCH(D$5,Translations!$B$6:$M$6,0))</f>
        <v>G-Baugewerbe</v>
      </c>
    </row>
    <row r="22" spans="1:4" x14ac:dyDescent="0.2">
      <c r="A22" s="5">
        <v>1000205090</v>
      </c>
      <c r="B22" s="14" t="str">
        <f>INDEX(Translations!$B$7:$M$547,MATCH(Tabelle13[[#This Row],[berufcode_id]],Tabelle1[berufcode_id],0),MATCH(B$5,Translations!$B$6:$M$6,0))</f>
        <v>Hundezüchter | Hundezüchterin</v>
      </c>
      <c r="C22" s="14" t="str">
        <f>INDEX(Translations!$B$7:$M$547,MATCH(Tabelle13[[#This Row],[berufcode_id]],Tabelle1[berufcode_id],0),MATCH(C$5,Translations!$B$6:$M$6,0))</f>
        <v>61290-Tierhalter, anderweitig nicht genannt</v>
      </c>
      <c r="D22" s="14" t="str">
        <f>INDEX(Translations!$B$7:$M$547,MATCH(Tabelle13[[#This Row],[berufcode_id]],Tabelle1[berufcode_id],0),MATCH(D$5,Translations!$B$6:$M$6,0))</f>
        <v>G-Baugewerbe</v>
      </c>
    </row>
    <row r="23" spans="1:4" x14ac:dyDescent="0.2">
      <c r="A23" s="5">
        <v>1000210960</v>
      </c>
      <c r="B23" s="14" t="str">
        <f>INDEX(Translations!$B$7:$M$547,MATCH(Tabelle13[[#This Row],[berufcode_id]],Tabelle1[berufcode_id],0),MATCH(B$5,Translations!$B$6:$M$6,0))</f>
        <v>Agrarpraktiker | Agrarpraktikerin</v>
      </c>
      <c r="C23" s="14" t="str">
        <f>INDEX(Translations!$B$7:$M$547,MATCH(Tabelle13[[#This Row],[berufcode_id]],Tabelle1[berufcode_id],0),MATCH(C$5,Translations!$B$6:$M$6,0))</f>
        <v>61300-Landwirte mit Ackerbau und Tierhaltung (ohne ausgeprägten Schwerpunkt)</v>
      </c>
      <c r="D23" s="14" t="str">
        <f>INDEX(Translations!$B$7:$M$547,MATCH(Tabelle13[[#This Row],[berufcode_id]],Tabelle1[berufcode_id],0),MATCH(D$5,Translations!$B$6:$M$6,0))</f>
        <v>G-Baugewerbe</v>
      </c>
    </row>
    <row r="24" spans="1:4" x14ac:dyDescent="0.2">
      <c r="A24" s="5">
        <v>1000137490</v>
      </c>
      <c r="B24" s="14" t="str">
        <f>INDEX(Translations!$B$7:$M$547,MATCH(Tabelle13[[#This Row],[berufcode_id]],Tabelle1[berufcode_id],0),MATCH(B$5,Translations!$B$6:$M$6,0))</f>
        <v>Landwirt | Landwirtin</v>
      </c>
      <c r="C24" s="14" t="str">
        <f>INDEX(Translations!$B$7:$M$547,MATCH(Tabelle13[[#This Row],[berufcode_id]],Tabelle1[berufcode_id],0),MATCH(C$5,Translations!$B$6:$M$6,0))</f>
        <v>61300-Landwirte mit Ackerbau und Tierhaltung (ohne ausgeprägten Schwerpunkt)</v>
      </c>
      <c r="D24" s="14" t="str">
        <f>INDEX(Translations!$B$7:$M$547,MATCH(Tabelle13[[#This Row],[berufcode_id]],Tabelle1[berufcode_id],0),MATCH(D$5,Translations!$B$6:$M$6,0))</f>
        <v>G-Baugewerbe</v>
      </c>
    </row>
    <row r="25" spans="1:4" x14ac:dyDescent="0.2">
      <c r="A25" s="5">
        <v>1000145220</v>
      </c>
      <c r="B25" s="14" t="str">
        <f>INDEX(Translations!$B$7:$M$547,MATCH(Tabelle13[[#This Row],[berufcode_id]],Tabelle1[berufcode_id],0),MATCH(B$5,Translations!$B$6:$M$6,0))</f>
        <v>Forstpraktiker | Forstpraktikerin</v>
      </c>
      <c r="C25" s="14" t="str">
        <f>INDEX(Translations!$B$7:$M$547,MATCH(Tabelle13[[#This Row],[berufcode_id]],Tabelle1[berufcode_id],0),MATCH(C$5,Translations!$B$6:$M$6,0))</f>
        <v>62100-Forstarbeitskräfte und verwandte Berufe</v>
      </c>
      <c r="D25" s="14" t="str">
        <f>INDEX(Translations!$B$7:$M$547,MATCH(Tabelle13[[#This Row],[berufcode_id]],Tabelle1[berufcode_id],0),MATCH(D$5,Translations!$B$6:$M$6,0))</f>
        <v>G-Baugewerbe</v>
      </c>
    </row>
    <row r="26" spans="1:4" x14ac:dyDescent="0.2">
      <c r="A26" s="5">
        <v>1000206100</v>
      </c>
      <c r="B26" s="14" t="str">
        <f>INDEX(Translations!$B$7:$M$547,MATCH(Tabelle13[[#This Row],[berufcode_id]],Tabelle1[berufcode_id],0),MATCH(B$5,Translations!$B$6:$M$6,0))</f>
        <v>Forstwart | Forstwartin</v>
      </c>
      <c r="C26" s="14" t="str">
        <f>INDEX(Translations!$B$7:$M$547,MATCH(Tabelle13[[#This Row],[berufcode_id]],Tabelle1[berufcode_id],0),MATCH(C$5,Translations!$B$6:$M$6,0))</f>
        <v>62100-Forstarbeitskräfte und verwandte Berufe</v>
      </c>
      <c r="D26" s="14" t="str">
        <f>INDEX(Translations!$B$7:$M$547,MATCH(Tabelle13[[#This Row],[berufcode_id]],Tabelle1[berufcode_id],0),MATCH(D$5,Translations!$B$6:$M$6,0))</f>
        <v>G-Baugewerbe</v>
      </c>
    </row>
    <row r="27" spans="1:4" x14ac:dyDescent="0.2">
      <c r="A27" s="5">
        <v>1000211870</v>
      </c>
      <c r="B27" s="14" t="str">
        <f>INDEX(Translations!$B$7:$M$547,MATCH(Tabelle13[[#This Row],[berufcode_id]],Tabelle1[berufcode_id],0),MATCH(B$5,Translations!$B$6:$M$6,0))</f>
        <v>Berufsfischer | Berufsfischerin</v>
      </c>
      <c r="C27" s="14" t="str">
        <f>INDEX(Translations!$B$7:$M$547,MATCH(Tabelle13[[#This Row],[berufcode_id]],Tabelle1[berufcode_id],0),MATCH(C$5,Translations!$B$6:$M$6,0))</f>
        <v>62220-Binnen- und Küstenfischer</v>
      </c>
      <c r="D27" s="14" t="str">
        <f>INDEX(Translations!$B$7:$M$547,MATCH(Tabelle13[[#This Row],[berufcode_id]],Tabelle1[berufcode_id],0),MATCH(D$5,Translations!$B$6:$M$6,0))</f>
        <v>G-Baugewerbe</v>
      </c>
    </row>
    <row r="28" spans="1:4" x14ac:dyDescent="0.2">
      <c r="A28" s="5">
        <v>1000221120</v>
      </c>
      <c r="B28" s="14" t="str">
        <f>INDEX(Translations!$B$7:$M$547,MATCH(Tabelle13[[#This Row],[berufcode_id]],Tabelle1[berufcode_id],0),MATCH(B$5,Translations!$B$6:$M$6,0))</f>
        <v>Handwerker in der Denkmalpflege | Handwerkerin in der Denkmalpflege</v>
      </c>
      <c r="C28" s="14" t="str">
        <f>INDEX(Translations!$B$7:$M$547,MATCH(Tabelle13[[#This Row],[berufcode_id]],Tabelle1[berufcode_id],0),MATCH(C$5,Translations!$B$6:$M$6,0))</f>
        <v>70000-Handwerks- und verwandte Berufe, onA</v>
      </c>
      <c r="D28" s="14" t="str">
        <f>INDEX(Translations!$B$7:$M$547,MATCH(Tabelle13[[#This Row],[berufcode_id]],Tabelle1[berufcode_id],0),MATCH(D$5,Translations!$B$6:$M$6,0))</f>
        <v>G-Baugewerbe</v>
      </c>
    </row>
    <row r="29" spans="1:4" x14ac:dyDescent="0.2">
      <c r="A29" s="5">
        <v>1000171940</v>
      </c>
      <c r="B29" s="14" t="str">
        <f>INDEX(Translations!$B$7:$M$547,MATCH(Tabelle13[[#This Row],[berufcode_id]],Tabelle1[berufcode_id],0),MATCH(B$5,Translations!$B$6:$M$6,0))</f>
        <v>Baupraktiker | Baupraktikerin</v>
      </c>
      <c r="C29" s="14" t="str">
        <f>INDEX(Translations!$B$7:$M$547,MATCH(Tabelle13[[#This Row],[berufcode_id]],Tabelle1[berufcode_id],0),MATCH(C$5,Translations!$B$6:$M$6,0))</f>
        <v>71121-Maurer und verwandte Berufe (ohne Ofenbau)</v>
      </c>
      <c r="D29" s="14" t="str">
        <f>INDEX(Translations!$B$7:$M$547,MATCH(Tabelle13[[#This Row],[berufcode_id]],Tabelle1[berufcode_id],0),MATCH(D$5,Translations!$B$6:$M$6,0))</f>
        <v>G-Baugewerbe</v>
      </c>
    </row>
    <row r="30" spans="1:4" x14ac:dyDescent="0.2">
      <c r="A30" s="5">
        <v>1000208540</v>
      </c>
      <c r="B30" s="14" t="str">
        <f>INDEX(Translations!$B$7:$M$547,MATCH(Tabelle13[[#This Row],[berufcode_id]],Tabelle1[berufcode_id],0),MATCH(B$5,Translations!$B$6:$M$6,0))</f>
        <v>Industrie- und Unterlagsbodenbauer | Industrie- und Unterlagsbodenbauerin</v>
      </c>
      <c r="C30" s="14" t="str">
        <f>INDEX(Translations!$B$7:$M$547,MATCH(Tabelle13[[#This Row],[berufcode_id]],Tabelle1[berufcode_id],0),MATCH(C$5,Translations!$B$6:$M$6,0))</f>
        <v>71121-Maurer und verwandte Berufe (ohne Ofenbau)</v>
      </c>
      <c r="D30" s="14" t="str">
        <f>INDEX(Translations!$B$7:$M$547,MATCH(Tabelle13[[#This Row],[berufcode_id]],Tabelle1[berufcode_id],0),MATCH(D$5,Translations!$B$6:$M$6,0))</f>
        <v>G-Baugewerbe</v>
      </c>
    </row>
    <row r="31" spans="1:4" x14ac:dyDescent="0.2">
      <c r="A31" s="5">
        <v>1000055990</v>
      </c>
      <c r="B31" s="14" t="str">
        <f>INDEX(Translations!$B$7:$M$547,MATCH(Tabelle13[[#This Row],[berufcode_id]],Tabelle1[berufcode_id],0),MATCH(B$5,Translations!$B$6:$M$6,0))</f>
        <v>Maurer | Maurerin</v>
      </c>
      <c r="C31" s="14" t="str">
        <f>INDEX(Translations!$B$7:$M$547,MATCH(Tabelle13[[#This Row],[berufcode_id]],Tabelle1[berufcode_id],0),MATCH(C$5,Translations!$B$6:$M$6,0))</f>
        <v>71121-Maurer und verwandte Berufe (ohne Ofenbau)</v>
      </c>
      <c r="D31" s="14" t="str">
        <f>INDEX(Translations!$B$7:$M$547,MATCH(Tabelle13[[#This Row],[berufcode_id]],Tabelle1[berufcode_id],0),MATCH(D$5,Translations!$B$6:$M$6,0))</f>
        <v>G-Baugewerbe</v>
      </c>
    </row>
    <row r="32" spans="1:4" x14ac:dyDescent="0.2">
      <c r="A32" s="5">
        <v>1000221650</v>
      </c>
      <c r="B32" s="14" t="str">
        <f>INDEX(Translations!$B$7:$M$547,MATCH(Tabelle13[[#This Row],[berufcode_id]],Tabelle1[berufcode_id],0),MATCH(B$5,Translations!$B$6:$M$6,0))</f>
        <v>Maurer, Hochbau | Maurerin, Hochbau</v>
      </c>
      <c r="C32" s="14" t="str">
        <f>INDEX(Translations!$B$7:$M$547,MATCH(Tabelle13[[#This Row],[berufcode_id]],Tabelle1[berufcode_id],0),MATCH(C$5,Translations!$B$6:$M$6,0))</f>
        <v>71121-Maurer und verwandte Berufe (ohne Ofenbau)</v>
      </c>
      <c r="D32" s="14" t="str">
        <f>INDEX(Translations!$B$7:$M$547,MATCH(Tabelle13[[#This Row],[berufcode_id]],Tabelle1[berufcode_id],0),MATCH(D$5,Translations!$B$6:$M$6,0))</f>
        <v>G-Baugewerbe</v>
      </c>
    </row>
    <row r="33" spans="1:4" x14ac:dyDescent="0.2">
      <c r="A33" s="5">
        <v>1000210460</v>
      </c>
      <c r="B33" s="14" t="str">
        <f>INDEX(Translations!$B$7:$M$547,MATCH(Tabelle13[[#This Row],[berufcode_id]],Tabelle1[berufcode_id],0),MATCH(B$5,Translations!$B$6:$M$6,0))</f>
        <v>Maurer, Tiefbau | Maurerin, Tiefbau</v>
      </c>
      <c r="C33" s="14" t="str">
        <f>INDEX(Translations!$B$7:$M$547,MATCH(Tabelle13[[#This Row],[berufcode_id]],Tabelle1[berufcode_id],0),MATCH(C$5,Translations!$B$6:$M$6,0))</f>
        <v>71121-Maurer und verwandte Berufe (ohne Ofenbau)</v>
      </c>
      <c r="D33" s="14" t="str">
        <f>INDEX(Translations!$B$7:$M$547,MATCH(Tabelle13[[#This Row],[berufcode_id]],Tabelle1[berufcode_id],0),MATCH(D$5,Translations!$B$6:$M$6,0))</f>
        <v>G-Baugewerbe</v>
      </c>
    </row>
    <row r="34" spans="1:4" x14ac:dyDescent="0.2">
      <c r="A34" s="5">
        <v>1000166440</v>
      </c>
      <c r="B34" s="14" t="str">
        <f>INDEX(Translations!$B$7:$M$547,MATCH(Tabelle13[[#This Row],[berufcode_id]],Tabelle1[berufcode_id],0),MATCH(B$5,Translations!$B$6:$M$6,0))</f>
        <v>Steinmetz | Steinmetzin</v>
      </c>
      <c r="C34" s="14" t="str">
        <f>INDEX(Translations!$B$7:$M$547,MATCH(Tabelle13[[#This Row],[berufcode_id]],Tabelle1[berufcode_id],0),MATCH(C$5,Translations!$B$6:$M$6,0))</f>
        <v>71130-Steinmetze, Steinspalter, -bearbeiter und Steinbildhauer</v>
      </c>
      <c r="D34" s="14" t="str">
        <f>INDEX(Translations!$B$7:$M$547,MATCH(Tabelle13[[#This Row],[berufcode_id]],Tabelle1[berufcode_id],0),MATCH(D$5,Translations!$B$6:$M$6,0))</f>
        <v>G-Baugewerbe</v>
      </c>
    </row>
    <row r="35" spans="1:4" x14ac:dyDescent="0.2">
      <c r="A35" s="5">
        <v>1000034140</v>
      </c>
      <c r="B35" s="14" t="str">
        <f>INDEX(Translations!$B$7:$M$547,MATCH(Tabelle13[[#This Row],[berufcode_id]],Tabelle1[berufcode_id],0),MATCH(B$5,Translations!$B$6:$M$6,0))</f>
        <v>Bauwerktrenner | Bauwerktrennerin</v>
      </c>
      <c r="C35" s="14" t="str">
        <f>INDEX(Translations!$B$7:$M$547,MATCH(Tabelle13[[#This Row],[berufcode_id]],Tabelle1[berufcode_id],0),MATCH(C$5,Translations!$B$6:$M$6,0))</f>
        <v>71140-Betonierer, Betonoberflächenfertiger und verwandte Berufe</v>
      </c>
      <c r="D35" s="14" t="str">
        <f>INDEX(Translations!$B$7:$M$547,MATCH(Tabelle13[[#This Row],[berufcode_id]],Tabelle1[berufcode_id],0),MATCH(D$5,Translations!$B$6:$M$6,0))</f>
        <v>G-Baugewerbe</v>
      </c>
    </row>
    <row r="36" spans="1:4" x14ac:dyDescent="0.2">
      <c r="A36" s="5">
        <v>1000199580</v>
      </c>
      <c r="B36" s="14" t="str">
        <f>INDEX(Translations!$B$7:$M$547,MATCH(Tabelle13[[#This Row],[berufcode_id]],Tabelle1[berufcode_id],0),MATCH(B$5,Translations!$B$6:$M$6,0))</f>
        <v>Eisenleger | Eisenlegerin</v>
      </c>
      <c r="C36" s="14" t="str">
        <f>INDEX(Translations!$B$7:$M$547,MATCH(Tabelle13[[#This Row],[berufcode_id]],Tabelle1[berufcode_id],0),MATCH(C$5,Translations!$B$6:$M$6,0))</f>
        <v>71140-Betonierer, Betonoberflächenfertiger und verwandte Berufe</v>
      </c>
      <c r="D36" s="14" t="str">
        <f>INDEX(Translations!$B$7:$M$547,MATCH(Tabelle13[[#This Row],[berufcode_id]],Tabelle1[berufcode_id],0),MATCH(D$5,Translations!$B$6:$M$6,0))</f>
        <v>G-Baugewerbe</v>
      </c>
    </row>
    <row r="37" spans="1:4" x14ac:dyDescent="0.2">
      <c r="A37" s="5">
        <v>1000059550</v>
      </c>
      <c r="B37" s="14" t="str">
        <f>INDEX(Translations!$B$7:$M$547,MATCH(Tabelle13[[#This Row],[berufcode_id]],Tabelle1[berufcode_id],0),MATCH(B$5,Translations!$B$6:$M$6,0))</f>
        <v>Schaler | Schalerin</v>
      </c>
      <c r="C37" s="14" t="str">
        <f>INDEX(Translations!$B$7:$M$547,MATCH(Tabelle13[[#This Row],[berufcode_id]],Tabelle1[berufcode_id],0),MATCH(C$5,Translations!$B$6:$M$6,0))</f>
        <v>71140-Betonierer, Betonoberflächenfertiger und verwandte Berufe</v>
      </c>
      <c r="D37" s="14" t="str">
        <f>INDEX(Translations!$B$7:$M$547,MATCH(Tabelle13[[#This Row],[berufcode_id]],Tabelle1[berufcode_id],0),MATCH(D$5,Translations!$B$6:$M$6,0))</f>
        <v>G-Baugewerbe</v>
      </c>
    </row>
    <row r="38" spans="1:4" x14ac:dyDescent="0.2">
      <c r="A38" s="5">
        <v>1000193640</v>
      </c>
      <c r="B38" s="14" t="str">
        <f>INDEX(Translations!$B$7:$M$547,MATCH(Tabelle13[[#This Row],[berufcode_id]],Tabelle1[berufcode_id],0),MATCH(B$5,Translations!$B$6:$M$6,0))</f>
        <v>Zimmermann | Zimmerin</v>
      </c>
      <c r="C38" s="14" t="str">
        <f>INDEX(Translations!$B$7:$M$547,MATCH(Tabelle13[[#This Row],[berufcode_id]],Tabelle1[berufcode_id],0),MATCH(C$5,Translations!$B$6:$M$6,0))</f>
        <v>71151-Zimmerleute</v>
      </c>
      <c r="D38" s="14" t="str">
        <f>INDEX(Translations!$B$7:$M$547,MATCH(Tabelle13[[#This Row],[berufcode_id]],Tabelle1[berufcode_id],0),MATCH(D$5,Translations!$B$6:$M$6,0))</f>
        <v>G-Baugewerbe</v>
      </c>
    </row>
    <row r="39" spans="1:4" x14ac:dyDescent="0.2">
      <c r="A39" s="5">
        <v>1000191580</v>
      </c>
      <c r="B39" s="14" t="str">
        <f>INDEX(Translations!$B$7:$M$547,MATCH(Tabelle13[[#This Row],[berufcode_id]],Tabelle1[berufcode_id],0),MATCH(B$5,Translations!$B$6:$M$6,0))</f>
        <v>Bauschreiner | Bauschreinerin</v>
      </c>
      <c r="C39" s="14" t="str">
        <f>INDEX(Translations!$B$7:$M$547,MATCH(Tabelle13[[#This Row],[berufcode_id]],Tabelle1[berufcode_id],0),MATCH(C$5,Translations!$B$6:$M$6,0))</f>
        <v>71152-Schreiner</v>
      </c>
      <c r="D39" s="14" t="str">
        <f>INDEX(Translations!$B$7:$M$547,MATCH(Tabelle13[[#This Row],[berufcode_id]],Tabelle1[berufcode_id],0),MATCH(D$5,Translations!$B$6:$M$6,0))</f>
        <v>G-Baugewerbe</v>
      </c>
    </row>
    <row r="40" spans="1:4" x14ac:dyDescent="0.2">
      <c r="A40" s="5">
        <v>1000107590</v>
      </c>
      <c r="B40" s="14" t="str">
        <f>INDEX(Translations!$B$7:$M$547,MATCH(Tabelle13[[#This Row],[berufcode_id]],Tabelle1[berufcode_id],0),MATCH(B$5,Translations!$B$6:$M$6,0))</f>
        <v>Schreiner | Schreinerin</v>
      </c>
      <c r="C40" s="14" t="str">
        <f>INDEX(Translations!$B$7:$M$547,MATCH(Tabelle13[[#This Row],[berufcode_id]],Tabelle1[berufcode_id],0),MATCH(C$5,Translations!$B$6:$M$6,0))</f>
        <v>71152-Schreiner</v>
      </c>
      <c r="D40" s="14" t="str">
        <f>INDEX(Translations!$B$7:$M$547,MATCH(Tabelle13[[#This Row],[berufcode_id]],Tabelle1[berufcode_id],0),MATCH(D$5,Translations!$B$6:$M$6,0))</f>
        <v>G-Baugewerbe</v>
      </c>
    </row>
    <row r="41" spans="1:4" x14ac:dyDescent="0.2">
      <c r="A41" s="5">
        <v>1000212930</v>
      </c>
      <c r="B41" s="14" t="str">
        <f>INDEX(Translations!$B$7:$M$547,MATCH(Tabelle13[[#This Row],[berufcode_id]],Tabelle1[berufcode_id],0),MATCH(B$5,Translations!$B$6:$M$6,0))</f>
        <v>Schreinerpraktiker | Schreinerpraktikerin</v>
      </c>
      <c r="C41" s="14" t="str">
        <f>INDEX(Translations!$B$7:$M$547,MATCH(Tabelle13[[#This Row],[berufcode_id]],Tabelle1[berufcode_id],0),MATCH(C$5,Translations!$B$6:$M$6,0))</f>
        <v>71152-Schreiner</v>
      </c>
      <c r="D41" s="14" t="str">
        <f>INDEX(Translations!$B$7:$M$547,MATCH(Tabelle13[[#This Row],[berufcode_id]],Tabelle1[berufcode_id],0),MATCH(D$5,Translations!$B$6:$M$6,0))</f>
        <v>G-Baugewerbe</v>
      </c>
    </row>
    <row r="42" spans="1:4" x14ac:dyDescent="0.2">
      <c r="A42" s="5">
        <v>1000220250</v>
      </c>
      <c r="B42" s="14" t="str">
        <f>INDEX(Translations!$B$7:$M$547,MATCH(Tabelle13[[#This Row],[berufcode_id]],Tabelle1[berufcode_id],0),MATCH(B$5,Translations!$B$6:$M$6,0))</f>
        <v>Storenmontagepraktiker | Storenmontagepraktikerin</v>
      </c>
      <c r="C42" s="14" t="str">
        <f>INDEX(Translations!$B$7:$M$547,MATCH(Tabelle13[[#This Row],[berufcode_id]],Tabelle1[berufcode_id],0),MATCH(C$5,Translations!$B$6:$M$6,0))</f>
        <v>71153-Storenmonteure</v>
      </c>
      <c r="D42" s="14" t="str">
        <f>INDEX(Translations!$B$7:$M$547,MATCH(Tabelle13[[#This Row],[berufcode_id]],Tabelle1[berufcode_id],0),MATCH(D$5,Translations!$B$6:$M$6,0))</f>
        <v>G-Baugewerbe</v>
      </c>
    </row>
    <row r="43" spans="1:4" x14ac:dyDescent="0.2">
      <c r="A43" s="5">
        <v>1000143450</v>
      </c>
      <c r="B43" s="14" t="str">
        <f>INDEX(Translations!$B$7:$M$547,MATCH(Tabelle13[[#This Row],[berufcode_id]],Tabelle1[berufcode_id],0),MATCH(B$5,Translations!$B$6:$M$6,0))</f>
        <v>Storenmonteur | Storenmonteurin</v>
      </c>
      <c r="C43" s="14" t="str">
        <f>INDEX(Translations!$B$7:$M$547,MATCH(Tabelle13[[#This Row],[berufcode_id]],Tabelle1[berufcode_id],0),MATCH(C$5,Translations!$B$6:$M$6,0))</f>
        <v>71153-Storenmonteure</v>
      </c>
      <c r="D43" s="14" t="str">
        <f>INDEX(Translations!$B$7:$M$547,MATCH(Tabelle13[[#This Row],[berufcode_id]],Tabelle1[berufcode_id],0),MATCH(D$5,Translations!$B$6:$M$6,0))</f>
        <v>G-Baugewerbe</v>
      </c>
    </row>
    <row r="44" spans="1:4" x14ac:dyDescent="0.2">
      <c r="A44" s="5">
        <v>1000226460</v>
      </c>
      <c r="B44" s="14" t="str">
        <f>INDEX(Translations!$B$7:$M$547,MATCH(Tabelle13[[#This Row],[berufcode_id]],Tabelle1[berufcode_id],0),MATCH(B$5,Translations!$B$6:$M$6,0))</f>
        <v>Asbestsanierer | Asbestsaniererin</v>
      </c>
      <c r="C44" s="14" t="str">
        <f>INDEX(Translations!$B$7:$M$547,MATCH(Tabelle13[[#This Row],[berufcode_id]],Tabelle1[berufcode_id],0),MATCH(C$5,Translations!$B$6:$M$6,0))</f>
        <v>71190-Baukonstruktions- und verwandte Berufe, anderweitig nicht genannt</v>
      </c>
      <c r="D44" s="14" t="str">
        <f>INDEX(Translations!$B$7:$M$547,MATCH(Tabelle13[[#This Row],[berufcode_id]],Tabelle1[berufcode_id],0),MATCH(D$5,Translations!$B$6:$M$6,0))</f>
        <v>G-Baugewerbe</v>
      </c>
    </row>
    <row r="45" spans="1:4" x14ac:dyDescent="0.2">
      <c r="A45" s="5">
        <v>1000205920</v>
      </c>
      <c r="B45" s="14" t="str">
        <f>INDEX(Translations!$B$7:$M$547,MATCH(Tabelle13[[#This Row],[berufcode_id]],Tabelle1[berufcode_id],0),MATCH(B$5,Translations!$B$6:$M$6,0))</f>
        <v>Gerüstbauer | Gerüstbauerin</v>
      </c>
      <c r="C45" s="14" t="str">
        <f>INDEX(Translations!$B$7:$M$547,MATCH(Tabelle13[[#This Row],[berufcode_id]],Tabelle1[berufcode_id],0),MATCH(C$5,Translations!$B$6:$M$6,0))</f>
        <v>71190-Baukonstruktions- und verwandte Berufe, anderweitig nicht genannt</v>
      </c>
      <c r="D45" s="14" t="str">
        <f>INDEX(Translations!$B$7:$M$547,MATCH(Tabelle13[[#This Row],[berufcode_id]],Tabelle1[berufcode_id],0),MATCH(D$5,Translations!$B$6:$M$6,0))</f>
        <v>G-Baugewerbe</v>
      </c>
    </row>
    <row r="46" spans="1:4" x14ac:dyDescent="0.2">
      <c r="A46" s="5">
        <v>1000223890</v>
      </c>
      <c r="B46" s="14" t="str">
        <f>INDEX(Translations!$B$7:$M$547,MATCH(Tabelle13[[#This Row],[berufcode_id]],Tabelle1[berufcode_id],0),MATCH(B$5,Translations!$B$6:$M$6,0))</f>
        <v>Gerüstbaupraktiker | Gerüstbaupraktikerin</v>
      </c>
      <c r="C46" s="14" t="str">
        <f>INDEX(Translations!$B$7:$M$547,MATCH(Tabelle13[[#This Row],[berufcode_id]],Tabelle1[berufcode_id],0),MATCH(C$5,Translations!$B$6:$M$6,0))</f>
        <v>71190-Baukonstruktions- und verwandte Berufe, anderweitig nicht genannt</v>
      </c>
      <c r="D46" s="14" t="str">
        <f>INDEX(Translations!$B$7:$M$547,MATCH(Tabelle13[[#This Row],[berufcode_id]],Tabelle1[berufcode_id],0),MATCH(D$5,Translations!$B$6:$M$6,0))</f>
        <v>G-Baugewerbe</v>
      </c>
    </row>
    <row r="47" spans="1:4" x14ac:dyDescent="0.2">
      <c r="A47" s="5">
        <v>1000074290</v>
      </c>
      <c r="B47" s="14" t="str">
        <f>INDEX(Translations!$B$7:$M$547,MATCH(Tabelle13[[#This Row],[berufcode_id]],Tabelle1[berufcode_id],0),MATCH(B$5,Translations!$B$6:$M$6,0))</f>
        <v>Polybaupraktiker | Polybaupraktikerin</v>
      </c>
      <c r="C47" s="14" t="str">
        <f>INDEX(Translations!$B$7:$M$547,MATCH(Tabelle13[[#This Row],[berufcode_id]],Tabelle1[berufcode_id],0),MATCH(C$5,Translations!$B$6:$M$6,0))</f>
        <v>71200-Ausbaufachkräfte und verwandte Berufe, onA</v>
      </c>
      <c r="D47" s="14" t="str">
        <f>INDEX(Translations!$B$7:$M$547,MATCH(Tabelle13[[#This Row],[berufcode_id]],Tabelle1[berufcode_id],0),MATCH(D$5,Translations!$B$6:$M$6,0))</f>
        <v>G-Baugewerbe</v>
      </c>
    </row>
    <row r="48" spans="1:4" x14ac:dyDescent="0.2">
      <c r="A48" s="5">
        <v>1000222180</v>
      </c>
      <c r="B48" s="14" t="str">
        <f>INDEX(Translations!$B$7:$M$547,MATCH(Tabelle13[[#This Row],[berufcode_id]],Tabelle1[berufcode_id],0),MATCH(B$5,Translations!$B$6:$M$6,0))</f>
        <v>Dachdecker | Dachdeckerin</v>
      </c>
      <c r="C48" s="14" t="str">
        <f>INDEX(Translations!$B$7:$M$547,MATCH(Tabelle13[[#This Row],[berufcode_id]],Tabelle1[berufcode_id],0),MATCH(C$5,Translations!$B$6:$M$6,0))</f>
        <v>71210-Dachdecker</v>
      </c>
      <c r="D48" s="14" t="str">
        <f>INDEX(Translations!$B$7:$M$547,MATCH(Tabelle13[[#This Row],[berufcode_id]],Tabelle1[berufcode_id],0),MATCH(D$5,Translations!$B$6:$M$6,0))</f>
        <v>G-Baugewerbe</v>
      </c>
    </row>
    <row r="49" spans="1:4" x14ac:dyDescent="0.2">
      <c r="A49" s="5">
        <v>1000104660</v>
      </c>
      <c r="B49" s="14" t="str">
        <f>INDEX(Translations!$B$7:$M$547,MATCH(Tabelle13[[#This Row],[berufcode_id]],Tabelle1[berufcode_id],0),MATCH(B$5,Translations!$B$6:$M$6,0))</f>
        <v>Dachdeckerpraktiker | Dachdeckerpraktikerin</v>
      </c>
      <c r="C49" s="14" t="str">
        <f>INDEX(Translations!$B$7:$M$547,MATCH(Tabelle13[[#This Row],[berufcode_id]],Tabelle1[berufcode_id],0),MATCH(C$5,Translations!$B$6:$M$6,0))</f>
        <v>71210-Dachdecker</v>
      </c>
      <c r="D49" s="14" t="str">
        <f>INDEX(Translations!$B$7:$M$547,MATCH(Tabelle13[[#This Row],[berufcode_id]],Tabelle1[berufcode_id],0),MATCH(D$5,Translations!$B$6:$M$6,0))</f>
        <v>G-Baugewerbe</v>
      </c>
    </row>
    <row r="50" spans="1:4" x14ac:dyDescent="0.2">
      <c r="A50" s="5">
        <v>1000218260</v>
      </c>
      <c r="B50" s="14" t="str">
        <f>INDEX(Translations!$B$7:$M$547,MATCH(Tabelle13[[#This Row],[berufcode_id]],Tabelle1[berufcode_id],0),MATCH(B$5,Translations!$B$6:$M$6,0))</f>
        <v>Flachdachbauer | Flachdachbauerin</v>
      </c>
      <c r="C50" s="14" t="str">
        <f>INDEX(Translations!$B$7:$M$547,MATCH(Tabelle13[[#This Row],[berufcode_id]],Tabelle1[berufcode_id],0),MATCH(C$5,Translations!$B$6:$M$6,0))</f>
        <v>71210-Dachdecker</v>
      </c>
      <c r="D50" s="14" t="str">
        <f>INDEX(Translations!$B$7:$M$547,MATCH(Tabelle13[[#This Row],[berufcode_id]],Tabelle1[berufcode_id],0),MATCH(D$5,Translations!$B$6:$M$6,0))</f>
        <v>G-Baugewerbe</v>
      </c>
    </row>
    <row r="51" spans="1:4" x14ac:dyDescent="0.2">
      <c r="A51" s="5">
        <v>1000173330</v>
      </c>
      <c r="B51" s="14" t="str">
        <f>INDEX(Translations!$B$7:$M$547,MATCH(Tabelle13[[#This Row],[berufcode_id]],Tabelle1[berufcode_id],0),MATCH(B$5,Translations!$B$6:$M$6,0))</f>
        <v>Boden-Parkettleger | Boden-Parkettlegerin</v>
      </c>
      <c r="C51" s="14" t="str">
        <f>INDEX(Translations!$B$7:$M$547,MATCH(Tabelle13[[#This Row],[berufcode_id]],Tabelle1[berufcode_id],0),MATCH(C$5,Translations!$B$6:$M$6,0))</f>
        <v>71220-Boden- und Fliesenleger</v>
      </c>
      <c r="D51" s="14" t="str">
        <f>INDEX(Translations!$B$7:$M$547,MATCH(Tabelle13[[#This Row],[berufcode_id]],Tabelle1[berufcode_id],0),MATCH(D$5,Translations!$B$6:$M$6,0))</f>
        <v>G-Baugewerbe</v>
      </c>
    </row>
    <row r="52" spans="1:4" x14ac:dyDescent="0.2">
      <c r="A52" s="5">
        <v>1000063100</v>
      </c>
      <c r="B52" s="14" t="str">
        <f>INDEX(Translations!$B$7:$M$547,MATCH(Tabelle13[[#This Row],[berufcode_id]],Tabelle1[berufcode_id],0),MATCH(B$5,Translations!$B$6:$M$6,0))</f>
        <v>Industrie- und Unterlagsbodenbaupraktiker | Industrie- und Unterlagsbodenbaupraktikerin</v>
      </c>
      <c r="C52" s="14" t="str">
        <f>INDEX(Translations!$B$7:$M$547,MATCH(Tabelle13[[#This Row],[berufcode_id]],Tabelle1[berufcode_id],0),MATCH(C$5,Translations!$B$6:$M$6,0))</f>
        <v>71220-Boden- und Fliesenleger</v>
      </c>
      <c r="D52" s="14" t="str">
        <f>INDEX(Translations!$B$7:$M$547,MATCH(Tabelle13[[#This Row],[berufcode_id]],Tabelle1[berufcode_id],0),MATCH(D$5,Translations!$B$6:$M$6,0))</f>
        <v>G-Baugewerbe</v>
      </c>
    </row>
    <row r="53" spans="1:4" x14ac:dyDescent="0.2">
      <c r="A53" s="5">
        <v>1000193650</v>
      </c>
      <c r="B53" s="14" t="str">
        <f>INDEX(Translations!$B$7:$M$547,MATCH(Tabelle13[[#This Row],[berufcode_id]],Tabelle1[berufcode_id],0),MATCH(B$5,Translations!$B$6:$M$6,0))</f>
        <v>Plattenleger | Plattenlegerin</v>
      </c>
      <c r="C53" s="14" t="str">
        <f>INDEX(Translations!$B$7:$M$547,MATCH(Tabelle13[[#This Row],[berufcode_id]],Tabelle1[berufcode_id],0),MATCH(C$5,Translations!$B$6:$M$6,0))</f>
        <v>71220-Boden- und Fliesenleger</v>
      </c>
      <c r="D53" s="14" t="str">
        <f>INDEX(Translations!$B$7:$M$547,MATCH(Tabelle13[[#This Row],[berufcode_id]],Tabelle1[berufcode_id],0),MATCH(D$5,Translations!$B$6:$M$6,0))</f>
        <v>G-Baugewerbe</v>
      </c>
    </row>
    <row r="54" spans="1:4" x14ac:dyDescent="0.2">
      <c r="A54" s="5">
        <v>1000087720</v>
      </c>
      <c r="B54" s="14" t="str">
        <f>INDEX(Translations!$B$7:$M$547,MATCH(Tabelle13[[#This Row],[berufcode_id]],Tabelle1[berufcode_id],0),MATCH(B$5,Translations!$B$6:$M$6,0))</f>
        <v>Plattenlegerpraktiker | Plattenlegerpraktikerin</v>
      </c>
      <c r="C54" s="14" t="str">
        <f>INDEX(Translations!$B$7:$M$547,MATCH(Tabelle13[[#This Row],[berufcode_id]],Tabelle1[berufcode_id],0),MATCH(C$5,Translations!$B$6:$M$6,0))</f>
        <v>71220-Boden- und Fliesenleger</v>
      </c>
      <c r="D54" s="14" t="str">
        <f>INDEX(Translations!$B$7:$M$547,MATCH(Tabelle13[[#This Row],[berufcode_id]],Tabelle1[berufcode_id],0),MATCH(D$5,Translations!$B$6:$M$6,0))</f>
        <v>G-Baugewerbe</v>
      </c>
    </row>
    <row r="55" spans="1:4" x14ac:dyDescent="0.2">
      <c r="A55" s="5">
        <v>1000231100</v>
      </c>
      <c r="B55" s="14" t="str">
        <f>INDEX(Translations!$B$7:$M$547,MATCH(Tabelle13[[#This Row],[berufcode_id]],Tabelle1[berufcode_id],0),MATCH(B$5,Translations!$B$6:$M$6,0))</f>
        <v>Gipser | Gipserin</v>
      </c>
      <c r="C55" s="14" t="str">
        <f>INDEX(Translations!$B$7:$M$547,MATCH(Tabelle13[[#This Row],[berufcode_id]],Tabelle1[berufcode_id],0),MATCH(C$5,Translations!$B$6:$M$6,0))</f>
        <v>71230-Gipser, Trockenbauer</v>
      </c>
      <c r="D55" s="14" t="str">
        <f>INDEX(Translations!$B$7:$M$547,MATCH(Tabelle13[[#This Row],[berufcode_id]],Tabelle1[berufcode_id],0),MATCH(D$5,Translations!$B$6:$M$6,0))</f>
        <v>G-Baugewerbe</v>
      </c>
    </row>
    <row r="56" spans="1:4" x14ac:dyDescent="0.2">
      <c r="A56" s="5">
        <v>1000231110</v>
      </c>
      <c r="B56" s="14" t="str">
        <f>INDEX(Translations!$B$7:$M$547,MATCH(Tabelle13[[#This Row],[berufcode_id]],Tabelle1[berufcode_id],0),MATCH(B$5,Translations!$B$6:$M$6,0))</f>
        <v>Gipserpraktiker | Gipserpraktikerin</v>
      </c>
      <c r="C56" s="14" t="str">
        <f>INDEX(Translations!$B$7:$M$547,MATCH(Tabelle13[[#This Row],[berufcode_id]],Tabelle1[berufcode_id],0),MATCH(C$5,Translations!$B$6:$M$6,0))</f>
        <v>71230-Gipser, Trockenbauer</v>
      </c>
      <c r="D56" s="14" t="str">
        <f>INDEX(Translations!$B$7:$M$547,MATCH(Tabelle13[[#This Row],[berufcode_id]],Tabelle1[berufcode_id],0),MATCH(D$5,Translations!$B$6:$M$6,0))</f>
        <v>G-Baugewerbe</v>
      </c>
    </row>
    <row r="57" spans="1:4" x14ac:dyDescent="0.2">
      <c r="A57" s="5">
        <v>1000223880</v>
      </c>
      <c r="B57" s="14" t="str">
        <f>INDEX(Translations!$B$7:$M$547,MATCH(Tabelle13[[#This Row],[berufcode_id]],Tabelle1[berufcode_id],0),MATCH(B$5,Translations!$B$6:$M$6,0))</f>
        <v>Gipser-Trockenbauer | Gipserin-Trockenbauerin</v>
      </c>
      <c r="C57" s="14" t="str">
        <f>INDEX(Translations!$B$7:$M$547,MATCH(Tabelle13[[#This Row],[berufcode_id]],Tabelle1[berufcode_id],0),MATCH(C$5,Translations!$B$6:$M$6,0))</f>
        <v>71230-Gipser, Trockenbauer</v>
      </c>
      <c r="D57" s="14" t="str">
        <f>INDEX(Translations!$B$7:$M$547,MATCH(Tabelle13[[#This Row],[berufcode_id]],Tabelle1[berufcode_id],0),MATCH(D$5,Translations!$B$6:$M$6,0))</f>
        <v>G-Baugewerbe</v>
      </c>
    </row>
    <row r="58" spans="1:4" x14ac:dyDescent="0.2">
      <c r="A58" s="5">
        <v>1000210830</v>
      </c>
      <c r="B58" s="14" t="str">
        <f>INDEX(Translations!$B$7:$M$547,MATCH(Tabelle13[[#This Row],[berufcode_id]],Tabelle1[berufcode_id],0),MATCH(B$5,Translations!$B$6:$M$6,0))</f>
        <v>Abdichter | Abdichterin</v>
      </c>
      <c r="C58" s="14" t="str">
        <f>INDEX(Translations!$B$7:$M$547,MATCH(Tabelle13[[#This Row],[berufcode_id]],Tabelle1[berufcode_id],0),MATCH(C$5,Translations!$B$6:$M$6,0))</f>
        <v>71241-Isolierer, Gebäudehüllen</v>
      </c>
      <c r="D58" s="14" t="str">
        <f>INDEX(Translations!$B$7:$M$547,MATCH(Tabelle13[[#This Row],[berufcode_id]],Tabelle1[berufcode_id],0),MATCH(D$5,Translations!$B$6:$M$6,0))</f>
        <v>G-Baugewerbe</v>
      </c>
    </row>
    <row r="59" spans="1:4" x14ac:dyDescent="0.2">
      <c r="A59" s="5">
        <v>1000219750</v>
      </c>
      <c r="B59" s="14" t="str">
        <f>INDEX(Translations!$B$7:$M$547,MATCH(Tabelle13[[#This Row],[berufcode_id]],Tabelle1[berufcode_id],0),MATCH(B$5,Translations!$B$6:$M$6,0))</f>
        <v>Abdichtungspraktiker | Abdichtungspraktikerin</v>
      </c>
      <c r="C59" s="14" t="str">
        <f>INDEX(Translations!$B$7:$M$547,MATCH(Tabelle13[[#This Row],[berufcode_id]],Tabelle1[berufcode_id],0),MATCH(C$5,Translations!$B$6:$M$6,0))</f>
        <v>71241-Isolierer, Gebäudehüllen</v>
      </c>
      <c r="D59" s="14" t="str">
        <f>INDEX(Translations!$B$7:$M$547,MATCH(Tabelle13[[#This Row],[berufcode_id]],Tabelle1[berufcode_id],0),MATCH(D$5,Translations!$B$6:$M$6,0))</f>
        <v>G-Baugewerbe</v>
      </c>
    </row>
    <row r="60" spans="1:4" x14ac:dyDescent="0.2">
      <c r="A60" s="5">
        <v>1000214330</v>
      </c>
      <c r="B60" s="14" t="str">
        <f>INDEX(Translations!$B$7:$M$547,MATCH(Tabelle13[[#This Row],[berufcode_id]],Tabelle1[berufcode_id],0),MATCH(B$5,Translations!$B$6:$M$6,0))</f>
        <v>Fassadenbauer | Fassadenbauerin</v>
      </c>
      <c r="C60" s="14" t="str">
        <f>INDEX(Translations!$B$7:$M$547,MATCH(Tabelle13[[#This Row],[berufcode_id]],Tabelle1[berufcode_id],0),MATCH(C$5,Translations!$B$6:$M$6,0))</f>
        <v>71241-Isolierer, Gebäudehüllen</v>
      </c>
      <c r="D60" s="14" t="str">
        <f>INDEX(Translations!$B$7:$M$547,MATCH(Tabelle13[[#This Row],[berufcode_id]],Tabelle1[berufcode_id],0),MATCH(D$5,Translations!$B$6:$M$6,0))</f>
        <v>G-Baugewerbe</v>
      </c>
    </row>
    <row r="61" spans="1:4" x14ac:dyDescent="0.2">
      <c r="A61" s="5">
        <v>1000090670</v>
      </c>
      <c r="B61" s="14" t="str">
        <f>INDEX(Translations!$B$7:$M$547,MATCH(Tabelle13[[#This Row],[berufcode_id]],Tabelle1[berufcode_id],0),MATCH(B$5,Translations!$B$6:$M$6,0))</f>
        <v>Fassadenbaupraktiker | Fassadenbaupraktikerin</v>
      </c>
      <c r="C61" s="14" t="str">
        <f>INDEX(Translations!$B$7:$M$547,MATCH(Tabelle13[[#This Row],[berufcode_id]],Tabelle1[berufcode_id],0),MATCH(C$5,Translations!$B$6:$M$6,0))</f>
        <v>71241-Isolierer, Gebäudehüllen</v>
      </c>
      <c r="D61" s="14" t="str">
        <f>INDEX(Translations!$B$7:$M$547,MATCH(Tabelle13[[#This Row],[berufcode_id]],Tabelle1[berufcode_id],0),MATCH(D$5,Translations!$B$6:$M$6,0))</f>
        <v>G-Baugewerbe</v>
      </c>
    </row>
    <row r="62" spans="1:4" x14ac:dyDescent="0.2">
      <c r="A62" s="5">
        <v>1000231130</v>
      </c>
      <c r="B62" s="14" t="str">
        <f>INDEX(Translations!$B$7:$M$547,MATCH(Tabelle13[[#This Row],[berufcode_id]],Tabelle1[berufcode_id],0),MATCH(B$5,Translations!$B$6:$M$6,0))</f>
        <v>Isolierspengler | Isolierspenglerin</v>
      </c>
      <c r="C62" s="14" t="str">
        <f>INDEX(Translations!$B$7:$M$547,MATCH(Tabelle13[[#This Row],[berufcode_id]],Tabelle1[berufcode_id],0),MATCH(C$5,Translations!$B$6:$M$6,0))</f>
        <v>71242-Isolierspengler</v>
      </c>
      <c r="D62" s="14" t="str">
        <f>INDEX(Translations!$B$7:$M$547,MATCH(Tabelle13[[#This Row],[berufcode_id]],Tabelle1[berufcode_id],0),MATCH(D$5,Translations!$B$6:$M$6,0))</f>
        <v>G-Baugewerbe</v>
      </c>
    </row>
    <row r="63" spans="1:4" x14ac:dyDescent="0.2">
      <c r="A63" s="5">
        <v>1000224490</v>
      </c>
      <c r="B63" s="14" t="str">
        <f>INDEX(Translations!$B$7:$M$547,MATCH(Tabelle13[[#This Row],[berufcode_id]],Tabelle1[berufcode_id],0),MATCH(B$5,Translations!$B$6:$M$6,0))</f>
        <v>Glaser | Glaserin</v>
      </c>
      <c r="C63" s="14" t="str">
        <f>INDEX(Translations!$B$7:$M$547,MATCH(Tabelle13[[#This Row],[berufcode_id]],Tabelle1[berufcode_id],0),MATCH(C$5,Translations!$B$6:$M$6,0))</f>
        <v>71250-Glaser</v>
      </c>
      <c r="D63" s="14" t="str">
        <f>INDEX(Translations!$B$7:$M$547,MATCH(Tabelle13[[#This Row],[berufcode_id]],Tabelle1[berufcode_id],0),MATCH(D$5,Translations!$B$6:$M$6,0))</f>
        <v>G-Baugewerbe</v>
      </c>
    </row>
    <row r="64" spans="1:4" x14ac:dyDescent="0.2">
      <c r="A64" s="5">
        <v>1000077490</v>
      </c>
      <c r="B64" s="14" t="str">
        <f>INDEX(Translations!$B$7:$M$547,MATCH(Tabelle13[[#This Row],[berufcode_id]],Tabelle1[berufcode_id],0),MATCH(B$5,Translations!$B$6:$M$6,0))</f>
        <v>Haustechnikpraktiker | Haustechnikpraktikerin</v>
      </c>
      <c r="C64" s="14" t="str">
        <f>INDEX(Translations!$B$7:$M$547,MATCH(Tabelle13[[#This Row],[berufcode_id]],Tabelle1[berufcode_id],0),MATCH(C$5,Translations!$B$6:$M$6,0))</f>
        <v>71260-Bauspengler und Sanitär- und Heizungsinstallateure, onA</v>
      </c>
      <c r="D64" s="14" t="str">
        <f>INDEX(Translations!$B$7:$M$547,MATCH(Tabelle13[[#This Row],[berufcode_id]],Tabelle1[berufcode_id],0),MATCH(D$5,Translations!$B$6:$M$6,0))</f>
        <v>G-Baugewerbe</v>
      </c>
    </row>
    <row r="65" spans="1:4" x14ac:dyDescent="0.2">
      <c r="A65" s="5">
        <v>1000216760</v>
      </c>
      <c r="B65" s="14" t="str">
        <f>INDEX(Translations!$B$7:$M$547,MATCH(Tabelle13[[#This Row],[berufcode_id]],Tabelle1[berufcode_id],0),MATCH(B$5,Translations!$B$6:$M$6,0))</f>
        <v>Fachmann für Wärmesysteme | Fachfrau für Wärmesysteme</v>
      </c>
      <c r="C65" s="14" t="str">
        <f>INDEX(Translations!$B$7:$M$547,MATCH(Tabelle13[[#This Row],[berufcode_id]],Tabelle1[berufcode_id],0),MATCH(C$5,Translations!$B$6:$M$6,0))</f>
        <v>71261-Heizungsinstallateure</v>
      </c>
      <c r="D65" s="14" t="str">
        <f>INDEX(Translations!$B$7:$M$547,MATCH(Tabelle13[[#This Row],[berufcode_id]],Tabelle1[berufcode_id],0),MATCH(D$5,Translations!$B$6:$M$6,0))</f>
        <v>G-Baugewerbe</v>
      </c>
    </row>
    <row r="66" spans="1:4" x14ac:dyDescent="0.2">
      <c r="A66" s="5">
        <v>1000221110</v>
      </c>
      <c r="B66" s="14" t="str">
        <f>INDEX(Translations!$B$7:$M$547,MATCH(Tabelle13[[#This Row],[berufcode_id]],Tabelle1[berufcode_id],0),MATCH(B$5,Translations!$B$6:$M$6,0))</f>
        <v>Heizungsinstallateur | Heizungsinstallateurin</v>
      </c>
      <c r="C66" s="14" t="str">
        <f>INDEX(Translations!$B$7:$M$547,MATCH(Tabelle13[[#This Row],[berufcode_id]],Tabelle1[berufcode_id],0),MATCH(C$5,Translations!$B$6:$M$6,0))</f>
        <v>71261-Heizungsinstallateure</v>
      </c>
      <c r="D66" s="14" t="str">
        <f>INDEX(Translations!$B$7:$M$547,MATCH(Tabelle13[[#This Row],[berufcode_id]],Tabelle1[berufcode_id],0),MATCH(D$5,Translations!$B$6:$M$6,0))</f>
        <v>G-Baugewerbe</v>
      </c>
    </row>
    <row r="67" spans="1:4" x14ac:dyDescent="0.2">
      <c r="A67" s="5">
        <v>1000076590</v>
      </c>
      <c r="B67" s="14" t="str">
        <f>INDEX(Translations!$B$7:$M$547,MATCH(Tabelle13[[#This Row],[berufcode_id]],Tabelle1[berufcode_id],0),MATCH(B$5,Translations!$B$6:$M$6,0))</f>
        <v>Bauspengler | Bauspenglerin</v>
      </c>
      <c r="C67" s="14" t="str">
        <f>INDEX(Translations!$B$7:$M$547,MATCH(Tabelle13[[#This Row],[berufcode_id]],Tabelle1[berufcode_id],0),MATCH(C$5,Translations!$B$6:$M$6,0))</f>
        <v>71262-Bauspengler</v>
      </c>
      <c r="D67" s="14" t="str">
        <f>INDEX(Translations!$B$7:$M$547,MATCH(Tabelle13[[#This Row],[berufcode_id]],Tabelle1[berufcode_id],0),MATCH(D$5,Translations!$B$6:$M$6,0))</f>
        <v>G-Baugewerbe</v>
      </c>
    </row>
    <row r="68" spans="1:4" x14ac:dyDescent="0.2">
      <c r="A68" s="5">
        <v>1000217780</v>
      </c>
      <c r="B68" s="14" t="str">
        <f>INDEX(Translations!$B$7:$M$547,MATCH(Tabelle13[[#This Row],[berufcode_id]],Tabelle1[berufcode_id],0),MATCH(B$5,Translations!$B$6:$M$6,0))</f>
        <v>Rohrnetzmonteur | Rohrnetzmonteurin</v>
      </c>
      <c r="C68" s="14" t="str">
        <f>INDEX(Translations!$B$7:$M$547,MATCH(Tabelle13[[#This Row],[berufcode_id]],Tabelle1[berufcode_id],0),MATCH(C$5,Translations!$B$6:$M$6,0))</f>
        <v>71262-Bauspengler</v>
      </c>
      <c r="D68" s="14" t="str">
        <f>INDEX(Translations!$B$7:$M$547,MATCH(Tabelle13[[#This Row],[berufcode_id]],Tabelle1[berufcode_id],0),MATCH(D$5,Translations!$B$6:$M$6,0))</f>
        <v>G-Baugewerbe</v>
      </c>
    </row>
    <row r="69" spans="1:4" x14ac:dyDescent="0.2">
      <c r="A69" s="5">
        <v>1000124400</v>
      </c>
      <c r="B69" s="14" t="str">
        <f>INDEX(Translations!$B$7:$M$547,MATCH(Tabelle13[[#This Row],[berufcode_id]],Tabelle1[berufcode_id],0),MATCH(B$5,Translations!$B$6:$M$6,0))</f>
        <v>Spengler | Spenglerin</v>
      </c>
      <c r="C69" s="14" t="str">
        <f>INDEX(Translations!$B$7:$M$547,MATCH(Tabelle13[[#This Row],[berufcode_id]],Tabelle1[berufcode_id],0),MATCH(C$5,Translations!$B$6:$M$6,0))</f>
        <v>71262-Bauspengler</v>
      </c>
      <c r="D69" s="14" t="str">
        <f>INDEX(Translations!$B$7:$M$547,MATCH(Tabelle13[[#This Row],[berufcode_id]],Tabelle1[berufcode_id],0),MATCH(D$5,Translations!$B$6:$M$6,0))</f>
        <v>G-Baugewerbe</v>
      </c>
    </row>
    <row r="70" spans="1:4" x14ac:dyDescent="0.2">
      <c r="A70" s="5">
        <v>1000027000</v>
      </c>
      <c r="B70" s="14" t="str">
        <f>INDEX(Translations!$B$7:$M$547,MATCH(Tabelle13[[#This Row],[berufcode_id]],Tabelle1[berufcode_id],0),MATCH(B$5,Translations!$B$6:$M$6,0))</f>
        <v>Sanitärinstallateur | Sanitärinstallateurin</v>
      </c>
      <c r="C70" s="14" t="str">
        <f>INDEX(Translations!$B$7:$M$547,MATCH(Tabelle13[[#This Row],[berufcode_id]],Tabelle1[berufcode_id],0),MATCH(C$5,Translations!$B$6:$M$6,0))</f>
        <v>71263-Sanitärinstallateure</v>
      </c>
      <c r="D70" s="14" t="str">
        <f>INDEX(Translations!$B$7:$M$547,MATCH(Tabelle13[[#This Row],[berufcode_id]],Tabelle1[berufcode_id],0),MATCH(D$5,Translations!$B$6:$M$6,0))</f>
        <v>G-Baugewerbe</v>
      </c>
    </row>
    <row r="71" spans="1:4" x14ac:dyDescent="0.2">
      <c r="A71" s="5">
        <v>1000189050</v>
      </c>
      <c r="B71" s="14" t="str">
        <f>INDEX(Translations!$B$7:$M$547,MATCH(Tabelle13[[#This Row],[berufcode_id]],Tabelle1[berufcode_id],0),MATCH(B$5,Translations!$B$6:$M$6,0))</f>
        <v>Lüftungsanlagenbauer | Lüftungsanlagenbauerin</v>
      </c>
      <c r="C71" s="14" t="str">
        <f>INDEX(Translations!$B$7:$M$547,MATCH(Tabelle13[[#This Row],[berufcode_id]],Tabelle1[berufcode_id],0),MATCH(C$5,Translations!$B$6:$M$6,0))</f>
        <v>71271-Lüftungsanlagebauer</v>
      </c>
      <c r="D71" s="14" t="str">
        <f>INDEX(Translations!$B$7:$M$547,MATCH(Tabelle13[[#This Row],[berufcode_id]],Tabelle1[berufcode_id],0),MATCH(D$5,Translations!$B$6:$M$6,0))</f>
        <v>G-Baugewerbe</v>
      </c>
    </row>
    <row r="72" spans="1:4" x14ac:dyDescent="0.2">
      <c r="A72" s="5">
        <v>1000084220</v>
      </c>
      <c r="B72" s="14" t="str">
        <f>INDEX(Translations!$B$7:$M$547,MATCH(Tabelle13[[#This Row],[berufcode_id]],Tabelle1[berufcode_id],0),MATCH(B$5,Translations!$B$6:$M$6,0))</f>
        <v>Kältemontage-Praktiker | Kältemontage-Praktikerin</v>
      </c>
      <c r="C72" s="14" t="str">
        <f>INDEX(Translations!$B$7:$M$547,MATCH(Tabelle13[[#This Row],[berufcode_id]],Tabelle1[berufcode_id],0),MATCH(C$5,Translations!$B$6:$M$6,0))</f>
        <v>71272-Klima- und Kälteanlagenbauer</v>
      </c>
      <c r="D72" s="14" t="str">
        <f>INDEX(Translations!$B$7:$M$547,MATCH(Tabelle13[[#This Row],[berufcode_id]],Tabelle1[berufcode_id],0),MATCH(D$5,Translations!$B$6:$M$6,0))</f>
        <v>G-Baugewerbe</v>
      </c>
    </row>
    <row r="73" spans="1:4" x14ac:dyDescent="0.2">
      <c r="A73" s="5">
        <v>1000025220</v>
      </c>
      <c r="B73" s="14" t="str">
        <f>INDEX(Translations!$B$7:$M$547,MATCH(Tabelle13[[#This Row],[berufcode_id]],Tabelle1[berufcode_id],0),MATCH(B$5,Translations!$B$6:$M$6,0))</f>
        <v>Kältesystem-Monteur | Kältesystem-Monteurin</v>
      </c>
      <c r="C73" s="14" t="str">
        <f>INDEX(Translations!$B$7:$M$547,MATCH(Tabelle13[[#This Row],[berufcode_id]],Tabelle1[berufcode_id],0),MATCH(C$5,Translations!$B$6:$M$6,0))</f>
        <v>71272-Klima- und Kälteanlagenbauer</v>
      </c>
      <c r="D73" s="14" t="str">
        <f>INDEX(Translations!$B$7:$M$547,MATCH(Tabelle13[[#This Row],[berufcode_id]],Tabelle1[berufcode_id],0),MATCH(D$5,Translations!$B$6:$M$6,0))</f>
        <v>G-Baugewerbe</v>
      </c>
    </row>
    <row r="74" spans="1:4" x14ac:dyDescent="0.2">
      <c r="A74" s="5">
        <v>1000224080</v>
      </c>
      <c r="B74" s="14" t="str">
        <f>INDEX(Translations!$B$7:$M$547,MATCH(Tabelle13[[#This Row],[berufcode_id]],Tabelle1[berufcode_id],0),MATCH(B$5,Translations!$B$6:$M$6,0))</f>
        <v>Maler | Malerin</v>
      </c>
      <c r="C74" s="14" t="str">
        <f>INDEX(Translations!$B$7:$M$547,MATCH(Tabelle13[[#This Row],[berufcode_id]],Tabelle1[berufcode_id],0),MATCH(C$5,Translations!$B$6:$M$6,0))</f>
        <v>71310-Maler und verwandte Berufe</v>
      </c>
      <c r="D74" s="14" t="str">
        <f>INDEX(Translations!$B$7:$M$547,MATCH(Tabelle13[[#This Row],[berufcode_id]],Tabelle1[berufcode_id],0),MATCH(D$5,Translations!$B$6:$M$6,0))</f>
        <v>G-Baugewerbe</v>
      </c>
    </row>
    <row r="75" spans="1:4" x14ac:dyDescent="0.2">
      <c r="A75" s="5">
        <v>1000205120</v>
      </c>
      <c r="B75" s="14" t="str">
        <f>INDEX(Translations!$B$7:$M$547,MATCH(Tabelle13[[#This Row],[berufcode_id]],Tabelle1[berufcode_id],0),MATCH(B$5,Translations!$B$6:$M$6,0))</f>
        <v>Malerpraktiker | Malerpraktikerin</v>
      </c>
      <c r="C75" s="14" t="str">
        <f>INDEX(Translations!$B$7:$M$547,MATCH(Tabelle13[[#This Row],[berufcode_id]],Tabelle1[berufcode_id],0),MATCH(C$5,Translations!$B$6:$M$6,0))</f>
        <v>71310-Maler und verwandte Berufe</v>
      </c>
      <c r="D75" s="14" t="str">
        <f>INDEX(Translations!$B$7:$M$547,MATCH(Tabelle13[[#This Row],[berufcode_id]],Tabelle1[berufcode_id],0),MATCH(D$5,Translations!$B$6:$M$6,0))</f>
        <v>G-Baugewerbe</v>
      </c>
    </row>
    <row r="76" spans="1:4" x14ac:dyDescent="0.2">
      <c r="A76" s="5">
        <v>1000222190</v>
      </c>
      <c r="B76" s="14" t="str">
        <f>INDEX(Translations!$B$7:$M$547,MATCH(Tabelle13[[#This Row],[berufcode_id]],Tabelle1[berufcode_id],0),MATCH(B$5,Translations!$B$6:$M$6,0))</f>
        <v>Metallbauer | Metallbauerin</v>
      </c>
      <c r="C76" s="14" t="str">
        <f>INDEX(Translations!$B$7:$M$547,MATCH(Tabelle13[[#This Row],[berufcode_id]],Tabelle1[berufcode_id],0),MATCH(C$5,Translations!$B$6:$M$6,0))</f>
        <v>72140-Baumetallverformer und Metallbauer</v>
      </c>
      <c r="D76" s="14" t="str">
        <f>INDEX(Translations!$B$7:$M$547,MATCH(Tabelle13[[#This Row],[berufcode_id]],Tabelle1[berufcode_id],0),MATCH(D$5,Translations!$B$6:$M$6,0))</f>
        <v>G-Baugewerbe</v>
      </c>
    </row>
    <row r="77" spans="1:4" x14ac:dyDescent="0.2">
      <c r="A77" s="5">
        <v>1000189390</v>
      </c>
      <c r="B77" s="14" t="str">
        <f>INDEX(Translations!$B$7:$M$547,MATCH(Tabelle13[[#This Row],[berufcode_id]],Tabelle1[berufcode_id],0),MATCH(B$5,Translations!$B$6:$M$6,0))</f>
        <v>Metallbaupraktiker | Metallbaupraktikerin</v>
      </c>
      <c r="C77" s="14" t="str">
        <f>INDEX(Translations!$B$7:$M$547,MATCH(Tabelle13[[#This Row],[berufcode_id]],Tabelle1[berufcode_id],0),MATCH(C$5,Translations!$B$6:$M$6,0))</f>
        <v>72140-Baumetallverformer und Metallbauer</v>
      </c>
      <c r="D77" s="14" t="str">
        <f>INDEX(Translations!$B$7:$M$547,MATCH(Tabelle13[[#This Row],[berufcode_id]],Tabelle1[berufcode_id],0),MATCH(D$5,Translations!$B$6:$M$6,0))</f>
        <v>G-Baugewerbe</v>
      </c>
    </row>
    <row r="78" spans="1:4" x14ac:dyDescent="0.2">
      <c r="A78" s="5">
        <v>1000216860</v>
      </c>
      <c r="B78" s="14" t="str">
        <f>INDEX(Translations!$B$7:$M$547,MATCH(Tabelle13[[#This Row],[berufcode_id]],Tabelle1[berufcode_id],0),MATCH(B$5,Translations!$B$6:$M$6,0))</f>
        <v>Elektroinstallateur | Elektroinstallateurin</v>
      </c>
      <c r="C78" s="14" t="str">
        <f>INDEX(Translations!$B$7:$M$547,MATCH(Tabelle13[[#This Row],[berufcode_id]],Tabelle1[berufcode_id],0),MATCH(C$5,Translations!$B$6:$M$6,0))</f>
        <v>74110-Bauelektriker und verwandte Berufe</v>
      </c>
      <c r="D78" s="14" t="str">
        <f>INDEX(Translations!$B$7:$M$547,MATCH(Tabelle13[[#This Row],[berufcode_id]],Tabelle1[berufcode_id],0),MATCH(D$5,Translations!$B$6:$M$6,0))</f>
        <v>G-Baugewerbe</v>
      </c>
    </row>
    <row r="79" spans="1:4" x14ac:dyDescent="0.2">
      <c r="A79" s="5">
        <v>1000150030</v>
      </c>
      <c r="B79" s="14" t="str">
        <f>INDEX(Translations!$B$7:$M$547,MATCH(Tabelle13[[#This Row],[berufcode_id]],Tabelle1[berufcode_id],0),MATCH(B$5,Translations!$B$6:$M$6,0))</f>
        <v>Montage-Elektriker | Montage-Elektrikerin</v>
      </c>
      <c r="C79" s="14" t="str">
        <f>INDEX(Translations!$B$7:$M$547,MATCH(Tabelle13[[#This Row],[berufcode_id]],Tabelle1[berufcode_id],0),MATCH(C$5,Translations!$B$6:$M$6,0))</f>
        <v>74110-Bauelektriker und verwandte Berufe</v>
      </c>
      <c r="D79" s="14" t="str">
        <f>INDEX(Translations!$B$7:$M$547,MATCH(Tabelle13[[#This Row],[berufcode_id]],Tabelle1[berufcode_id],0),MATCH(D$5,Translations!$B$6:$M$6,0))</f>
        <v>G-Baugewerbe</v>
      </c>
    </row>
    <row r="80" spans="1:4" x14ac:dyDescent="0.2">
      <c r="A80" s="5">
        <v>1000127170</v>
      </c>
      <c r="B80" s="14" t="str">
        <f>INDEX(Translations!$B$7:$M$547,MATCH(Tabelle13[[#This Row],[berufcode_id]],Tabelle1[berufcode_id],0),MATCH(B$5,Translations!$B$6:$M$6,0))</f>
        <v>Netzelektriker | Netzelektrikerin</v>
      </c>
      <c r="C80" s="14" t="str">
        <f>INDEX(Translations!$B$7:$M$547,MATCH(Tabelle13[[#This Row],[berufcode_id]],Tabelle1[berufcode_id],0),MATCH(C$5,Translations!$B$6:$M$6,0))</f>
        <v>74130-Elektroleitungsinstallateure und Wartungspersonal</v>
      </c>
      <c r="D80" s="14" t="str">
        <f>INDEX(Translations!$B$7:$M$547,MATCH(Tabelle13[[#This Row],[berufcode_id]],Tabelle1[berufcode_id],0),MATCH(D$5,Translations!$B$6:$M$6,0))</f>
        <v>G-Baugewerbe</v>
      </c>
    </row>
    <row r="81" spans="1:4" x14ac:dyDescent="0.2">
      <c r="A81" s="5">
        <v>1000221500</v>
      </c>
      <c r="B81" s="14" t="str">
        <f>INDEX(Translations!$B$7:$M$547,MATCH(Tabelle13[[#This Row],[berufcode_id]],Tabelle1[berufcode_id],0),MATCH(B$5,Translations!$B$6:$M$6,0))</f>
        <v>Netzfachmann (Elektrizität) | Netzfachfrau (Elektrizität)</v>
      </c>
      <c r="C81" s="14" t="str">
        <f>INDEX(Translations!$B$7:$M$547,MATCH(Tabelle13[[#This Row],[berufcode_id]],Tabelle1[berufcode_id],0),MATCH(C$5,Translations!$B$6:$M$6,0))</f>
        <v>74130-Elektroleitungsinstallateure und Wartungspersonal</v>
      </c>
      <c r="D81" s="14" t="str">
        <f>INDEX(Translations!$B$7:$M$547,MATCH(Tabelle13[[#This Row],[berufcode_id]],Tabelle1[berufcode_id],0),MATCH(D$5,Translations!$B$6:$M$6,0))</f>
        <v>G-Baugewerbe</v>
      </c>
    </row>
    <row r="82" spans="1:4" x14ac:dyDescent="0.2">
      <c r="A82" s="5">
        <v>1000223980</v>
      </c>
      <c r="B82" s="14" t="str">
        <f>INDEX(Translations!$B$7:$M$547,MATCH(Tabelle13[[#This Row],[berufcode_id]],Tabelle1[berufcode_id],0),MATCH(B$5,Translations!$B$6:$M$6,0))</f>
        <v>Anlagenführer | Anlagenführerin</v>
      </c>
      <c r="C82" s="14" t="str">
        <f>INDEX(Translations!$B$7:$M$547,MATCH(Tabelle13[[#This Row],[berufcode_id]],Tabelle1[berufcode_id],0),MATCH(C$5,Translations!$B$6:$M$6,0))</f>
        <v>81000-Bediener stationärer Anlagen und Maschinen, onA</v>
      </c>
      <c r="D82" s="14" t="str">
        <f>INDEX(Translations!$B$7:$M$547,MATCH(Tabelle13[[#This Row],[berufcode_id]],Tabelle1[berufcode_id],0),MATCH(D$5,Translations!$B$6:$M$6,0))</f>
        <v>G-Baugewerbe</v>
      </c>
    </row>
    <row r="83" spans="1:4" x14ac:dyDescent="0.2">
      <c r="A83" s="5">
        <v>1000226450</v>
      </c>
      <c r="B83" s="14" t="str">
        <f>INDEX(Translations!$B$7:$M$547,MATCH(Tabelle13[[#This Row],[berufcode_id]],Tabelle1[berufcode_id],0),MATCH(B$5,Translations!$B$6:$M$6,0))</f>
        <v>Anlagen-Operator | Anlagen-Operatorin</v>
      </c>
      <c r="C83" s="14" t="str">
        <f>INDEX(Translations!$B$7:$M$547,MATCH(Tabelle13[[#This Row],[berufcode_id]],Tabelle1[berufcode_id],0),MATCH(C$5,Translations!$B$6:$M$6,0))</f>
        <v>81000-Bediener stationärer Anlagen und Maschinen, onA</v>
      </c>
      <c r="D83" s="14" t="str">
        <f>INDEX(Translations!$B$7:$M$547,MATCH(Tabelle13[[#This Row],[berufcode_id]],Tabelle1[berufcode_id],0),MATCH(D$5,Translations!$B$6:$M$6,0))</f>
        <v>G-Baugewerbe</v>
      </c>
    </row>
    <row r="84" spans="1:4" x14ac:dyDescent="0.2">
      <c r="A84" s="5">
        <v>1000221090</v>
      </c>
      <c r="B84" s="14" t="str">
        <f>INDEX(Translations!$B$7:$M$547,MATCH(Tabelle13[[#This Row],[berufcode_id]],Tabelle1[berufcode_id],0),MATCH(B$5,Translations!$B$6:$M$6,0))</f>
        <v>Holzindustriefachmann | Holzindustriefachfrau</v>
      </c>
      <c r="C84" s="14" t="str">
        <f>INDEX(Translations!$B$7:$M$547,MATCH(Tabelle13[[#This Row],[berufcode_id]],Tabelle1[berufcode_id],0),MATCH(C$5,Translations!$B$6:$M$6,0))</f>
        <v>81720-Bediener von Anlagen zur Holzaufbereitung</v>
      </c>
      <c r="D84" s="14" t="str">
        <f>INDEX(Translations!$B$7:$M$547,MATCH(Tabelle13[[#This Row],[berufcode_id]],Tabelle1[berufcode_id],0),MATCH(D$5,Translations!$B$6:$M$6,0))</f>
        <v>G-Baugewerbe</v>
      </c>
    </row>
    <row r="85" spans="1:4" x14ac:dyDescent="0.2">
      <c r="A85" s="5">
        <v>1000220110</v>
      </c>
      <c r="B85" s="14" t="str">
        <f>INDEX(Translations!$B$7:$M$547,MATCH(Tabelle13[[#This Row],[berufcode_id]],Tabelle1[berufcode_id],0),MATCH(B$5,Translations!$B$6:$M$6,0))</f>
        <v>Maschinenmonteur | Maschinenmonteurin</v>
      </c>
      <c r="C85" s="14" t="str">
        <f>INDEX(Translations!$B$7:$M$547,MATCH(Tabelle13[[#This Row],[berufcode_id]],Tabelle1[berufcode_id],0),MATCH(C$5,Translations!$B$6:$M$6,0))</f>
        <v>82110-Berufe der Montage von mechanischen Bauteilen</v>
      </c>
      <c r="D85" s="14" t="str">
        <f>INDEX(Translations!$B$7:$M$547,MATCH(Tabelle13[[#This Row],[berufcode_id]],Tabelle1[berufcode_id],0),MATCH(D$5,Translations!$B$6:$M$6,0))</f>
        <v>G-Baugewerbe</v>
      </c>
    </row>
    <row r="86" spans="1:4" x14ac:dyDescent="0.2">
      <c r="A86" s="5">
        <v>1000222600</v>
      </c>
      <c r="B86" s="14" t="str">
        <f>INDEX(Translations!$B$7:$M$547,MATCH(Tabelle13[[#This Row],[berufcode_id]],Tabelle1[berufcode_id],0),MATCH(B$5,Translations!$B$6:$M$6,0))</f>
        <v>Forstmaschinenführer | Forstmaschinenführerin</v>
      </c>
      <c r="C86" s="14" t="str">
        <f>INDEX(Translations!$B$7:$M$547,MATCH(Tabelle13[[#This Row],[berufcode_id]],Tabelle1[berufcode_id],0),MATCH(C$5,Translations!$B$6:$M$6,0))</f>
        <v>83410-Führer von mobilen land- und forstwirtschaftlichen Maschinen</v>
      </c>
      <c r="D86" s="14" t="str">
        <f>INDEX(Translations!$B$7:$M$547,MATCH(Tabelle13[[#This Row],[berufcode_id]],Tabelle1[berufcode_id],0),MATCH(D$5,Translations!$B$6:$M$6,0))</f>
        <v>G-Baugewerbe</v>
      </c>
    </row>
    <row r="87" spans="1:4" x14ac:dyDescent="0.2">
      <c r="A87" s="5">
        <v>1000221740</v>
      </c>
      <c r="B87" s="14" t="str">
        <f>INDEX(Translations!$B$7:$M$547,MATCH(Tabelle13[[#This Row],[berufcode_id]],Tabelle1[berufcode_id],0),MATCH(B$5,Translations!$B$6:$M$6,0))</f>
        <v>Bohrarbeiter | Bohrarbeiterin</v>
      </c>
      <c r="C87" s="14" t="str">
        <f>INDEX(Translations!$B$7:$M$547,MATCH(Tabelle13[[#This Row],[berufcode_id]],Tabelle1[berufcode_id],0),MATCH(C$5,Translations!$B$6:$M$6,0))</f>
        <v>83421-Führer von Erdbewegungs- und verwandten Maschinen, Strassenbau</v>
      </c>
      <c r="D87" s="14" t="str">
        <f>INDEX(Translations!$B$7:$M$547,MATCH(Tabelle13[[#This Row],[berufcode_id]],Tabelle1[berufcode_id],0),MATCH(D$5,Translations!$B$6:$M$6,0))</f>
        <v>G-Baugewerbe</v>
      </c>
    </row>
    <row r="88" spans="1:4" x14ac:dyDescent="0.2">
      <c r="A88" s="5">
        <v>1000224480</v>
      </c>
      <c r="B88" s="14" t="str">
        <f>INDEX(Translations!$B$7:$M$547,MATCH(Tabelle13[[#This Row],[berufcode_id]],Tabelle1[berufcode_id],0),MATCH(B$5,Translations!$B$6:$M$6,0))</f>
        <v>Gleisbauer | Gleisbauerin</v>
      </c>
      <c r="C88" s="14" t="str">
        <f>INDEX(Translations!$B$7:$M$547,MATCH(Tabelle13[[#This Row],[berufcode_id]],Tabelle1[berufcode_id],0),MATCH(C$5,Translations!$B$6:$M$6,0))</f>
        <v>83421-Führer von Erdbewegungs- und verwandten Maschinen, Strassenbau</v>
      </c>
      <c r="D88" s="14" t="str">
        <f>INDEX(Translations!$B$7:$M$547,MATCH(Tabelle13[[#This Row],[berufcode_id]],Tabelle1[berufcode_id],0),MATCH(D$5,Translations!$B$6:$M$6,0))</f>
        <v>G-Baugewerbe</v>
      </c>
    </row>
    <row r="89" spans="1:4" x14ac:dyDescent="0.2">
      <c r="A89" s="5">
        <v>1000027750</v>
      </c>
      <c r="B89" s="14" t="str">
        <f>INDEX(Translations!$B$7:$M$547,MATCH(Tabelle13[[#This Row],[berufcode_id]],Tabelle1[berufcode_id],0),MATCH(B$5,Translations!$B$6:$M$6,0))</f>
        <v>Gleisbaupraktiker | Gleisbaupraktikerin</v>
      </c>
      <c r="C89" s="14" t="str">
        <f>INDEX(Translations!$B$7:$M$547,MATCH(Tabelle13[[#This Row],[berufcode_id]],Tabelle1[berufcode_id],0),MATCH(C$5,Translations!$B$6:$M$6,0))</f>
        <v>83421-Führer von Erdbewegungs- und verwandten Maschinen, Strassenbau</v>
      </c>
      <c r="D89" s="14" t="str">
        <f>INDEX(Translations!$B$7:$M$547,MATCH(Tabelle13[[#This Row],[berufcode_id]],Tabelle1[berufcode_id],0),MATCH(D$5,Translations!$B$6:$M$6,0))</f>
        <v>G-Baugewerbe</v>
      </c>
    </row>
    <row r="90" spans="1:4" x14ac:dyDescent="0.2">
      <c r="A90" s="5">
        <v>1000231120</v>
      </c>
      <c r="B90" s="14" t="str">
        <f>INDEX(Translations!$B$7:$M$547,MATCH(Tabelle13[[#This Row],[berufcode_id]],Tabelle1[berufcode_id],0),MATCH(B$5,Translations!$B$6:$M$6,0))</f>
        <v>Grundbauer | Grundbauerin</v>
      </c>
      <c r="C90" s="14" t="str">
        <f>INDEX(Translations!$B$7:$M$547,MATCH(Tabelle13[[#This Row],[berufcode_id]],Tabelle1[berufcode_id],0),MATCH(C$5,Translations!$B$6:$M$6,0))</f>
        <v>83421-Führer von Erdbewegungs- und verwandten Maschinen, Strassenbau</v>
      </c>
      <c r="D90" s="14" t="str">
        <f>INDEX(Translations!$B$7:$M$547,MATCH(Tabelle13[[#This Row],[berufcode_id]],Tabelle1[berufcode_id],0),MATCH(D$5,Translations!$B$6:$M$6,0))</f>
        <v>G-Baugewerbe</v>
      </c>
    </row>
    <row r="91" spans="1:4" x14ac:dyDescent="0.2">
      <c r="A91" s="5">
        <v>1000084400</v>
      </c>
      <c r="B91" s="14" t="str">
        <f>INDEX(Translations!$B$7:$M$547,MATCH(Tabelle13[[#This Row],[berufcode_id]],Tabelle1[berufcode_id],0),MATCH(B$5,Translations!$B$6:$M$6,0))</f>
        <v>Grundbaupraktiker | Grundbaupraktikerin</v>
      </c>
      <c r="C91" s="14" t="str">
        <f>INDEX(Translations!$B$7:$M$547,MATCH(Tabelle13[[#This Row],[berufcode_id]],Tabelle1[berufcode_id],0),MATCH(C$5,Translations!$B$6:$M$6,0))</f>
        <v>83421-Führer von Erdbewegungs- und verwandten Maschinen, Strassenbau</v>
      </c>
      <c r="D91" s="14" t="str">
        <f>INDEX(Translations!$B$7:$M$547,MATCH(Tabelle13[[#This Row],[berufcode_id]],Tabelle1[berufcode_id],0),MATCH(D$5,Translations!$B$6:$M$6,0))</f>
        <v>G-Baugewerbe</v>
      </c>
    </row>
    <row r="92" spans="1:4" x14ac:dyDescent="0.2">
      <c r="A92" s="5">
        <v>1000219720</v>
      </c>
      <c r="B92" s="14" t="str">
        <f>INDEX(Translations!$B$7:$M$547,MATCH(Tabelle13[[#This Row],[berufcode_id]],Tabelle1[berufcode_id],0),MATCH(B$5,Translations!$B$6:$M$6,0))</f>
        <v>Strassenbauer | Strassenbauerin</v>
      </c>
      <c r="C92" s="14" t="str">
        <f>INDEX(Translations!$B$7:$M$547,MATCH(Tabelle13[[#This Row],[berufcode_id]],Tabelle1[berufcode_id],0),MATCH(C$5,Translations!$B$6:$M$6,0))</f>
        <v>83421-Führer von Erdbewegungs- und verwandten Maschinen, Strassenbau</v>
      </c>
      <c r="D92" s="14" t="str">
        <f>INDEX(Translations!$B$7:$M$547,MATCH(Tabelle13[[#This Row],[berufcode_id]],Tabelle1[berufcode_id],0),MATCH(D$5,Translations!$B$6:$M$6,0))</f>
        <v>G-Baugewerbe</v>
      </c>
    </row>
    <row r="93" spans="1:4" x14ac:dyDescent="0.2">
      <c r="A93" s="5">
        <v>1000224500</v>
      </c>
      <c r="B93" s="14" t="str">
        <f>INDEX(Translations!$B$7:$M$547,MATCH(Tabelle13[[#This Row],[berufcode_id]],Tabelle1[berufcode_id],0),MATCH(B$5,Translations!$B$6:$M$6,0))</f>
        <v>Strassenbaupraktiker | Strassenbaupraktikerin</v>
      </c>
      <c r="C93" s="14" t="str">
        <f>INDEX(Translations!$B$7:$M$547,MATCH(Tabelle13[[#This Row],[berufcode_id]],Tabelle1[berufcode_id],0),MATCH(C$5,Translations!$B$6:$M$6,0))</f>
        <v>83421-Führer von Erdbewegungs- und verwandten Maschinen, Strassenbau</v>
      </c>
      <c r="D93" s="14" t="str">
        <f>INDEX(Translations!$B$7:$M$547,MATCH(Tabelle13[[#This Row],[berufcode_id]],Tabelle1[berufcode_id],0),MATCH(D$5,Translations!$B$6:$M$6,0))</f>
        <v>G-Baugewerbe</v>
      </c>
    </row>
    <row r="94" spans="1:4" x14ac:dyDescent="0.2">
      <c r="A94" s="5">
        <v>1000219590</v>
      </c>
      <c r="B94" s="14" t="str">
        <f>INDEX(Translations!$B$7:$M$547,MATCH(Tabelle13[[#This Row],[berufcode_id]],Tabelle1[berufcode_id],0),MATCH(B$5,Translations!$B$6:$M$6,0))</f>
        <v>Tunnelfacharbeiter | Tunnelfacharbeiterin</v>
      </c>
      <c r="C94" s="14" t="str">
        <f>INDEX(Translations!$B$7:$M$547,MATCH(Tabelle13[[#This Row],[berufcode_id]],Tabelle1[berufcode_id],0),MATCH(C$5,Translations!$B$6:$M$6,0))</f>
        <v>83421-Führer von Erdbewegungs- und verwandten Maschinen, Strassenbau</v>
      </c>
      <c r="D94" s="14" t="str">
        <f>INDEX(Translations!$B$7:$M$547,MATCH(Tabelle13[[#This Row],[berufcode_id]],Tabelle1[berufcode_id],0),MATCH(D$5,Translations!$B$6:$M$6,0))</f>
        <v>G-Baugewerbe</v>
      </c>
    </row>
    <row r="95" spans="1:4" x14ac:dyDescent="0.2">
      <c r="A95" s="5">
        <v>1000214410</v>
      </c>
      <c r="B95" s="14" t="str">
        <f>INDEX(Translations!$B$7:$M$547,MATCH(Tabelle13[[#This Row],[berufcode_id]],Tabelle1[berufcode_id],0),MATCH(B$5,Translations!$B$6:$M$6,0))</f>
        <v>Baumaschinenführer | Baumaschinenführerin</v>
      </c>
      <c r="C95" s="14" t="str">
        <f>INDEX(Translations!$B$7:$M$547,MATCH(Tabelle13[[#This Row],[berufcode_id]],Tabelle1[berufcode_id],0),MATCH(C$5,Translations!$B$6:$M$6,0))</f>
        <v>83422-Führer von Erdbewegungs- und verwandten Maschinen, Baumaschinen</v>
      </c>
      <c r="D95" s="14" t="str">
        <f>INDEX(Translations!$B$7:$M$547,MATCH(Tabelle13[[#This Row],[berufcode_id]],Tabelle1[berufcode_id],0),MATCH(D$5,Translations!$B$6:$M$6,0))</f>
        <v>G-Baugewerbe</v>
      </c>
    </row>
    <row r="96" spans="1:4" x14ac:dyDescent="0.2">
      <c r="A96" s="5">
        <v>1000152410</v>
      </c>
      <c r="B96" s="14" t="str">
        <f>INDEX(Translations!$B$7:$M$547,MATCH(Tabelle13[[#This Row],[berufcode_id]],Tabelle1[berufcode_id],0),MATCH(B$5,Translations!$B$6:$M$6,0))</f>
        <v>Kranführer | Kranführerin</v>
      </c>
      <c r="C96" s="14" t="str">
        <f>INDEX(Translations!$B$7:$M$547,MATCH(Tabelle13[[#This Row],[berufcode_id]],Tabelle1[berufcode_id],0),MATCH(C$5,Translations!$B$6:$M$6,0))</f>
        <v>83431-Kranführer, Aufzugmaschinisten und Bediener verwandter Hebeeinrichtungen (ohne Seilbahn)</v>
      </c>
      <c r="D96" s="14" t="str">
        <f>INDEX(Translations!$B$7:$M$547,MATCH(Tabelle13[[#This Row],[berufcode_id]],Tabelle1[berufcode_id],0),MATCH(D$5,Translations!$B$6:$M$6,0))</f>
        <v>G-Baugewerbe</v>
      </c>
    </row>
    <row r="97" spans="1:4" x14ac:dyDescent="0.2">
      <c r="A97" s="5">
        <v>1000111660</v>
      </c>
      <c r="B97" s="14" t="str">
        <f>INDEX(Translations!$B$7:$M$547,MATCH(Tabelle13[[#This Row],[berufcode_id]],Tabelle1[berufcode_id],0),MATCH(B$5,Translations!$B$6:$M$6,0))</f>
        <v>Landwirtschaftliche Hilfskraft, übrige Landwirtschaft</v>
      </c>
      <c r="C97" s="14" t="str">
        <f>INDEX(Translations!$B$7:$M$547,MATCH(Tabelle13[[#This Row],[berufcode_id]],Tabelle1[berufcode_id],0),MATCH(C$5,Translations!$B$6:$M$6,0))</f>
        <v>92130-Hilfsarbeiter in Ackerbau und Tierhaltung (ohne ausgeprägten Schwerpunkt)</v>
      </c>
      <c r="D97" s="14" t="str">
        <f>INDEX(Translations!$B$7:$M$547,MATCH(Tabelle13[[#This Row],[berufcode_id]],Tabelle1[berufcode_id],0),MATCH(D$5,Translations!$B$6:$M$6,0))</f>
        <v>G-Baugewerbe</v>
      </c>
    </row>
    <row r="98" spans="1:4" x14ac:dyDescent="0.2">
      <c r="A98" s="5">
        <v>1000218800</v>
      </c>
      <c r="B98" s="14" t="str">
        <f>INDEX(Translations!$B$7:$M$547,MATCH(Tabelle13[[#This Row],[berufcode_id]],Tabelle1[berufcode_id],0),MATCH(B$5,Translations!$B$6:$M$6,0))</f>
        <v>Allrounder, Garten</v>
      </c>
      <c r="C98" s="14" t="str">
        <f>INDEX(Translations!$B$7:$M$547,MATCH(Tabelle13[[#This Row],[berufcode_id]],Tabelle1[berufcode_id],0),MATCH(C$5,Translations!$B$6:$M$6,0))</f>
        <v>92140-Hilfsarbeiter im Gartenbau</v>
      </c>
      <c r="D98" s="14" t="str">
        <f>INDEX(Translations!$B$7:$M$547,MATCH(Tabelle13[[#This Row],[berufcode_id]],Tabelle1[berufcode_id],0),MATCH(D$5,Translations!$B$6:$M$6,0))</f>
        <v>G-Baugewerbe</v>
      </c>
    </row>
    <row r="99" spans="1:4" x14ac:dyDescent="0.2">
      <c r="A99" s="5">
        <v>1000226440</v>
      </c>
      <c r="B99" s="14" t="str">
        <f>INDEX(Translations!$B$7:$M$547,MATCH(Tabelle13[[#This Row],[berufcode_id]],Tabelle1[berufcode_id],0),MATCH(B$5,Translations!$B$6:$M$6,0))</f>
        <v>Allrounder, Tiefbau</v>
      </c>
      <c r="C99" s="14" t="str">
        <f>INDEX(Translations!$B$7:$M$547,MATCH(Tabelle13[[#This Row],[berufcode_id]],Tabelle1[berufcode_id],0),MATCH(C$5,Translations!$B$6:$M$6,0))</f>
        <v>93120-Hilfsarbeiter im Tiefbau</v>
      </c>
      <c r="D99" s="14" t="str">
        <f>INDEX(Translations!$B$7:$M$547,MATCH(Tabelle13[[#This Row],[berufcode_id]],Tabelle1[berufcode_id],0),MATCH(D$5,Translations!$B$6:$M$6,0))</f>
        <v>G-Baugewerbe</v>
      </c>
    </row>
    <row r="100" spans="1:4" x14ac:dyDescent="0.2">
      <c r="A100" s="5">
        <v>1000222680</v>
      </c>
      <c r="B100" s="14" t="str">
        <f>INDEX(Translations!$B$7:$M$547,MATCH(Tabelle13[[#This Row],[berufcode_id]],Tabelle1[berufcode_id],0),MATCH(B$5,Translations!$B$6:$M$6,0))</f>
        <v>Bauarbeiter Tiefbau | Bauarbeiterin Tiefbau</v>
      </c>
      <c r="C100" s="14" t="str">
        <f>INDEX(Translations!$B$7:$M$547,MATCH(Tabelle13[[#This Row],[berufcode_id]],Tabelle1[berufcode_id],0),MATCH(C$5,Translations!$B$6:$M$6,0))</f>
        <v>93120-Hilfsarbeiter im Tiefbau</v>
      </c>
      <c r="D100" s="14" t="str">
        <f>INDEX(Translations!$B$7:$M$547,MATCH(Tabelle13[[#This Row],[berufcode_id]],Tabelle1[berufcode_id],0),MATCH(D$5,Translations!$B$6:$M$6,0))</f>
        <v>G-Baugewerbe</v>
      </c>
    </row>
    <row r="101" spans="1:4" x14ac:dyDescent="0.2">
      <c r="A101" s="5">
        <v>1000163450</v>
      </c>
      <c r="B101" s="14" t="str">
        <f>INDEX(Translations!$B$7:$M$547,MATCH(Tabelle13[[#This Row],[berufcode_id]],Tabelle1[berufcode_id],0),MATCH(B$5,Translations!$B$6:$M$6,0))</f>
        <v>Tunnelarbeiter | Tunnelarbeiterin</v>
      </c>
      <c r="C101" s="14" t="str">
        <f>INDEX(Translations!$B$7:$M$547,MATCH(Tabelle13[[#This Row],[berufcode_id]],Tabelle1[berufcode_id],0),MATCH(C$5,Translations!$B$6:$M$6,0))</f>
        <v>93120-Hilfsarbeiter im Tiefbau</v>
      </c>
      <c r="D101" s="14" t="str">
        <f>INDEX(Translations!$B$7:$M$547,MATCH(Tabelle13[[#This Row],[berufcode_id]],Tabelle1[berufcode_id],0),MATCH(D$5,Translations!$B$6:$M$6,0))</f>
        <v>G-Baugewerbe</v>
      </c>
    </row>
    <row r="102" spans="1:4" x14ac:dyDescent="0.2">
      <c r="A102" s="5">
        <v>1000170740</v>
      </c>
      <c r="B102" s="14" t="str">
        <f>INDEX(Translations!$B$7:$M$547,MATCH(Tabelle13[[#This Row],[berufcode_id]],Tabelle1[berufcode_id],0),MATCH(B$5,Translations!$B$6:$M$6,0))</f>
        <v>Allrounder, Hochbau</v>
      </c>
      <c r="C102" s="14" t="str">
        <f>INDEX(Translations!$B$7:$M$547,MATCH(Tabelle13[[#This Row],[berufcode_id]],Tabelle1[berufcode_id],0),MATCH(C$5,Translations!$B$6:$M$6,0))</f>
        <v>93130-Hilfsarbeiter im Hochbau, onA</v>
      </c>
      <c r="D102" s="14" t="str">
        <f>INDEX(Translations!$B$7:$M$547,MATCH(Tabelle13[[#This Row],[berufcode_id]],Tabelle1[berufcode_id],0),MATCH(D$5,Translations!$B$6:$M$6,0))</f>
        <v>G-Baugewerbe</v>
      </c>
    </row>
    <row r="103" spans="1:4" x14ac:dyDescent="0.2">
      <c r="A103" s="5">
        <v>1000223970</v>
      </c>
      <c r="B103" s="14" t="str">
        <f>INDEX(Translations!$B$7:$M$547,MATCH(Tabelle13[[#This Row],[berufcode_id]],Tabelle1[berufcode_id],0),MATCH(B$5,Translations!$B$6:$M$6,0))</f>
        <v>Bauarbeiter Hochbau | Bauarbeiterin Hochbau</v>
      </c>
      <c r="C103" s="14" t="str">
        <f>INDEX(Translations!$B$7:$M$547,MATCH(Tabelle13[[#This Row],[berufcode_id]],Tabelle1[berufcode_id],0),MATCH(C$5,Translations!$B$6:$M$6,0))</f>
        <v>93131-Hilfsarbeiter im Hochbau, Bauhauptgewerbe</v>
      </c>
      <c r="D103" s="14" t="str">
        <f>INDEX(Translations!$B$7:$M$547,MATCH(Tabelle13[[#This Row],[berufcode_id]],Tabelle1[berufcode_id],0),MATCH(D$5,Translations!$B$6:$M$6,0))</f>
        <v>G-Baugewerbe</v>
      </c>
    </row>
    <row r="104" spans="1:4" x14ac:dyDescent="0.2">
      <c r="A104" s="5">
        <v>1000224010</v>
      </c>
      <c r="B104" s="14" t="str">
        <f>INDEX(Translations!$B$7:$M$547,MATCH(Tabelle13[[#This Row],[berufcode_id]],Tabelle1[berufcode_id],0),MATCH(B$5,Translations!$B$6:$M$6,0))</f>
        <v>Bauarbeiter Kat. B | Bauarbeiterin Kat. B</v>
      </c>
      <c r="C104" s="14" t="str">
        <f>INDEX(Translations!$B$7:$M$547,MATCH(Tabelle13[[#This Row],[berufcode_id]],Tabelle1[berufcode_id],0),MATCH(C$5,Translations!$B$6:$M$6,0))</f>
        <v>93131-Hilfsarbeiter im Hochbau, Bauhauptgewerbe</v>
      </c>
      <c r="D104" s="14" t="str">
        <f>INDEX(Translations!$B$7:$M$547,MATCH(Tabelle13[[#This Row],[berufcode_id]],Tabelle1[berufcode_id],0),MATCH(D$5,Translations!$B$6:$M$6,0))</f>
        <v>G-Baugewerbe</v>
      </c>
    </row>
    <row r="105" spans="1:4" x14ac:dyDescent="0.2">
      <c r="A105" s="5">
        <v>1000223960</v>
      </c>
      <c r="B105" s="14" t="str">
        <f>INDEX(Translations!$B$7:$M$547,MATCH(Tabelle13[[#This Row],[berufcode_id]],Tabelle1[berufcode_id],0),MATCH(B$5,Translations!$B$6:$M$6,0))</f>
        <v>Bauarbeiter Kat. C | Bauarbeiterin Kat. C</v>
      </c>
      <c r="C105" s="14" t="str">
        <f>INDEX(Translations!$B$7:$M$547,MATCH(Tabelle13[[#This Row],[berufcode_id]],Tabelle1[berufcode_id],0),MATCH(C$5,Translations!$B$6:$M$6,0))</f>
        <v>93131-Hilfsarbeiter im Hochbau, Bauhauptgewerbe</v>
      </c>
      <c r="D105" s="14" t="str">
        <f>INDEX(Translations!$B$7:$M$547,MATCH(Tabelle13[[#This Row],[berufcode_id]],Tabelle1[berufcode_id],0),MATCH(D$5,Translations!$B$6:$M$6,0))</f>
        <v>G-Baugewerbe</v>
      </c>
    </row>
    <row r="106" spans="1:4" x14ac:dyDescent="0.2">
      <c r="A106" s="5">
        <v>1000204160</v>
      </c>
      <c r="B106" s="14" t="str">
        <f>INDEX(Translations!$B$7:$M$547,MATCH(Tabelle13[[#This Row],[berufcode_id]],Tabelle1[berufcode_id],0),MATCH(B$5,Translations!$B$6:$M$6,0))</f>
        <v>Bauarbeiter, Bauhauptgewerbe | Bauarbeiterin, Bauhauptgewerbe</v>
      </c>
      <c r="C106" s="14" t="str">
        <f>INDEX(Translations!$B$7:$M$547,MATCH(Tabelle13[[#This Row],[berufcode_id]],Tabelle1[berufcode_id],0),MATCH(C$5,Translations!$B$6:$M$6,0))</f>
        <v>93131-Hilfsarbeiter im Hochbau, Bauhauptgewerbe</v>
      </c>
      <c r="D106" s="14" t="str">
        <f>INDEX(Translations!$B$7:$M$547,MATCH(Tabelle13[[#This Row],[berufcode_id]],Tabelle1[berufcode_id],0),MATCH(D$5,Translations!$B$6:$M$6,0))</f>
        <v>G-Baugewerbe</v>
      </c>
    </row>
    <row r="107" spans="1:4" x14ac:dyDescent="0.2">
      <c r="A107" s="5">
        <v>1000196040</v>
      </c>
      <c r="B107" s="14" t="str">
        <f>INDEX(Translations!$B$7:$M$547,MATCH(Tabelle13[[#This Row],[berufcode_id]],Tabelle1[berufcode_id],0),MATCH(B$5,Translations!$B$6:$M$6,0))</f>
        <v>Baufacharbeiter Kat. A | Baufacharbeiterin Kat. A</v>
      </c>
      <c r="C107" s="14" t="str">
        <f>INDEX(Translations!$B$7:$M$547,MATCH(Tabelle13[[#This Row],[berufcode_id]],Tabelle1[berufcode_id],0),MATCH(C$5,Translations!$B$6:$M$6,0))</f>
        <v>93131-Hilfsarbeiter im Hochbau, Bauhauptgewerbe</v>
      </c>
      <c r="D107" s="14" t="str">
        <f>INDEX(Translations!$B$7:$M$547,MATCH(Tabelle13[[#This Row],[berufcode_id]],Tabelle1[berufcode_id],0),MATCH(D$5,Translations!$B$6:$M$6,0))</f>
        <v>G-Baugewerbe</v>
      </c>
    </row>
    <row r="108" spans="1:4" x14ac:dyDescent="0.2">
      <c r="A108" s="5">
        <v>1000221010</v>
      </c>
      <c r="B108" s="14" t="str">
        <f>INDEX(Translations!$B$7:$M$547,MATCH(Tabelle13[[#This Row],[berufcode_id]],Tabelle1[berufcode_id],0),MATCH(B$5,Translations!$B$6:$M$6,0))</f>
        <v>Allrounder, Gebäudetechnik</v>
      </c>
      <c r="C108" s="14" t="str">
        <f>INDEX(Translations!$B$7:$M$547,MATCH(Tabelle13[[#This Row],[berufcode_id]],Tabelle1[berufcode_id],0),MATCH(C$5,Translations!$B$6:$M$6,0))</f>
        <v>93132-Hilfsarbeiter im Hochbau, Ausbaugewerbe</v>
      </c>
      <c r="D108" s="14" t="str">
        <f>INDEX(Translations!$B$7:$M$547,MATCH(Tabelle13[[#This Row],[berufcode_id]],Tabelle1[berufcode_id],0),MATCH(D$5,Translations!$B$6:$M$6,0))</f>
        <v>G-Baugewerbe</v>
      </c>
    </row>
    <row r="109" spans="1:4" x14ac:dyDescent="0.2">
      <c r="A109" s="5">
        <v>1000222650</v>
      </c>
      <c r="B109" s="14" t="str">
        <f>INDEX(Translations!$B$7:$M$547,MATCH(Tabelle13[[#This Row],[berufcode_id]],Tabelle1[berufcode_id],0),MATCH(B$5,Translations!$B$6:$M$6,0))</f>
        <v>Bauarbeiter, Ausbaugewerbe | Bauarbeiterin, Ausbaugewerbe</v>
      </c>
      <c r="C109" s="14" t="str">
        <f>INDEX(Translations!$B$7:$M$547,MATCH(Tabelle13[[#This Row],[berufcode_id]],Tabelle1[berufcode_id],0),MATCH(C$5,Translations!$B$6:$M$6,0))</f>
        <v>93132-Hilfsarbeiter im Hochbau, Ausbaugewerbe</v>
      </c>
      <c r="D109" s="14" t="str">
        <f>INDEX(Translations!$B$7:$M$547,MATCH(Tabelle13[[#This Row],[berufcode_id]],Tabelle1[berufcode_id],0),MATCH(D$5,Translations!$B$6:$M$6,0))</f>
        <v>G-Baugewerbe</v>
      </c>
    </row>
    <row r="110" spans="1:4" x14ac:dyDescent="0.2">
      <c r="A110" s="5">
        <v>1000146250</v>
      </c>
      <c r="B110" s="14" t="str">
        <f>INDEX(Translations!$B$7:$M$547,MATCH(Tabelle13[[#This Row],[berufcode_id]],Tabelle1[berufcode_id],0),MATCH(B$5,Translations!$B$6:$M$6,0))</f>
        <v>Bootbauer | Bootbauerin</v>
      </c>
      <c r="C110" s="14" t="str">
        <f>INDEX(Translations!$B$7:$M$547,MATCH(Tabelle13[[#This Row],[berufcode_id]],Tabelle1[berufcode_id],0),MATCH(C$5,Translations!$B$6:$M$6,0))</f>
        <v>71154-Bootbauer</v>
      </c>
      <c r="D110" s="14" t="str">
        <f>INDEX(Translations!$B$7:$M$547,MATCH(Tabelle13[[#This Row],[berufcode_id]],Tabelle1[berufcode_id],0),MATCH(D$5,Translations!$B$6:$M$6,0))</f>
        <v>H-Industrie</v>
      </c>
    </row>
    <row r="111" spans="1:4" x14ac:dyDescent="0.2">
      <c r="A111" s="5">
        <v>1000176170</v>
      </c>
      <c r="B111" s="14" t="str">
        <f>INDEX(Translations!$B$7:$M$547,MATCH(Tabelle13[[#This Row],[berufcode_id]],Tabelle1[berufcode_id],0),MATCH(B$5,Translations!$B$6:$M$6,0))</f>
        <v>Carrosserielackierer | Carrosserielackiererin</v>
      </c>
      <c r="C111" s="14" t="str">
        <f>INDEX(Translations!$B$7:$M$547,MATCH(Tabelle13[[#This Row],[berufcode_id]],Tabelle1[berufcode_id],0),MATCH(C$5,Translations!$B$6:$M$6,0))</f>
        <v>71320-Lackierer und verwandte Berufe</v>
      </c>
      <c r="D111" s="14" t="str">
        <f>INDEX(Translations!$B$7:$M$547,MATCH(Tabelle13[[#This Row],[berufcode_id]],Tabelle1[berufcode_id],0),MATCH(D$5,Translations!$B$6:$M$6,0))</f>
        <v>H-Industrie</v>
      </c>
    </row>
    <row r="112" spans="1:4" x14ac:dyDescent="0.2">
      <c r="A112" s="5">
        <v>1000033290</v>
      </c>
      <c r="B112" s="14" t="str">
        <f>INDEX(Translations!$B$7:$M$547,MATCH(Tabelle13[[#This Row],[berufcode_id]],Tabelle1[berufcode_id],0),MATCH(B$5,Translations!$B$6:$M$6,0))</f>
        <v>Industrielackierer | Industrielackiererin</v>
      </c>
      <c r="C112" s="14" t="str">
        <f>INDEX(Translations!$B$7:$M$547,MATCH(Tabelle13[[#This Row],[berufcode_id]],Tabelle1[berufcode_id],0),MATCH(C$5,Translations!$B$6:$M$6,0))</f>
        <v>71320-Lackierer und verwandte Berufe</v>
      </c>
      <c r="D112" s="14" t="str">
        <f>INDEX(Translations!$B$7:$M$547,MATCH(Tabelle13[[#This Row],[berufcode_id]],Tabelle1[berufcode_id],0),MATCH(D$5,Translations!$B$6:$M$6,0))</f>
        <v>H-Industrie</v>
      </c>
    </row>
    <row r="113" spans="1:4" x14ac:dyDescent="0.2">
      <c r="A113" s="5">
        <v>1000217470</v>
      </c>
      <c r="B113" s="14" t="str">
        <f>INDEX(Translations!$B$7:$M$547,MATCH(Tabelle13[[#This Row],[berufcode_id]],Tabelle1[berufcode_id],0),MATCH(B$5,Translations!$B$6:$M$6,0))</f>
        <v>Polymechaniker | Polymechanikerin</v>
      </c>
      <c r="C113" s="14" t="str">
        <f>INDEX(Translations!$B$7:$M$547,MATCH(Tabelle13[[#This Row],[berufcode_id]],Tabelle1[berufcode_id],0),MATCH(C$5,Translations!$B$6:$M$6,0))</f>
        <v>72001-Polymechaniker und Produktionsmechaniker</v>
      </c>
      <c r="D113" s="14" t="str">
        <f>INDEX(Translations!$B$7:$M$547,MATCH(Tabelle13[[#This Row],[berufcode_id]],Tabelle1[berufcode_id],0),MATCH(D$5,Translations!$B$6:$M$6,0))</f>
        <v>H-Industrie</v>
      </c>
    </row>
    <row r="114" spans="1:4" x14ac:dyDescent="0.2">
      <c r="A114" s="5">
        <v>1000211850</v>
      </c>
      <c r="B114" s="14" t="str">
        <f>INDEX(Translations!$B$7:$M$547,MATCH(Tabelle13[[#This Row],[berufcode_id]],Tabelle1[berufcode_id],0),MATCH(B$5,Translations!$B$6:$M$6,0))</f>
        <v>Produktionsmechaniker | Produktionsmechanikerin</v>
      </c>
      <c r="C114" s="14" t="str">
        <f>INDEX(Translations!$B$7:$M$547,MATCH(Tabelle13[[#This Row],[berufcode_id]],Tabelle1[berufcode_id],0),MATCH(C$5,Translations!$B$6:$M$6,0))</f>
        <v>72001-Polymechaniker und Produktionsmechaniker</v>
      </c>
      <c r="D114" s="14" t="str">
        <f>INDEX(Translations!$B$7:$M$547,MATCH(Tabelle13[[#This Row],[berufcode_id]],Tabelle1[berufcode_id],0),MATCH(D$5,Translations!$B$6:$M$6,0))</f>
        <v>H-Industrie</v>
      </c>
    </row>
    <row r="115" spans="1:4" x14ac:dyDescent="0.2">
      <c r="A115" s="5">
        <v>1000206170</v>
      </c>
      <c r="B115" s="14" t="str">
        <f>INDEX(Translations!$B$7:$M$547,MATCH(Tabelle13[[#This Row],[berufcode_id]],Tabelle1[berufcode_id],0),MATCH(B$5,Translations!$B$6:$M$6,0))</f>
        <v>Anlagen- und Apparatebauer | Anlagen- und Apparatebauerin</v>
      </c>
      <c r="C115" s="14" t="str">
        <f>INDEX(Translations!$B$7:$M$547,MATCH(Tabelle13[[#This Row],[berufcode_id]],Tabelle1[berufcode_id],0),MATCH(C$5,Translations!$B$6:$M$6,0))</f>
        <v>72101-Anlagen- und Apparatebauer</v>
      </c>
      <c r="D115" s="14" t="str">
        <f>INDEX(Translations!$B$7:$M$547,MATCH(Tabelle13[[#This Row],[berufcode_id]],Tabelle1[berufcode_id],0),MATCH(D$5,Translations!$B$6:$M$6,0))</f>
        <v>H-Industrie</v>
      </c>
    </row>
    <row r="116" spans="1:4" x14ac:dyDescent="0.2">
      <c r="A116" s="5">
        <v>1000069870</v>
      </c>
      <c r="B116" s="14" t="str">
        <f>INDEX(Translations!$B$7:$M$547,MATCH(Tabelle13[[#This Row],[berufcode_id]],Tabelle1[berufcode_id],0),MATCH(B$5,Translations!$B$6:$M$6,0))</f>
        <v>Formenbauer | Formenbauerin</v>
      </c>
      <c r="C116" s="14" t="str">
        <f>INDEX(Translations!$B$7:$M$547,MATCH(Tabelle13[[#This Row],[berufcode_id]],Tabelle1[berufcode_id],0),MATCH(C$5,Translations!$B$6:$M$6,0))</f>
        <v>72110-Former und Kernmacher (für Metallguss)</v>
      </c>
      <c r="D116" s="14" t="str">
        <f>INDEX(Translations!$B$7:$M$547,MATCH(Tabelle13[[#This Row],[berufcode_id]],Tabelle1[berufcode_id],0),MATCH(D$5,Translations!$B$6:$M$6,0))</f>
        <v>H-Industrie</v>
      </c>
    </row>
    <row r="117" spans="1:4" x14ac:dyDescent="0.2">
      <c r="A117" s="5">
        <v>1000220630</v>
      </c>
      <c r="B117" s="14" t="str">
        <f>INDEX(Translations!$B$7:$M$547,MATCH(Tabelle13[[#This Row],[berufcode_id]],Tabelle1[berufcode_id],0),MATCH(B$5,Translations!$B$6:$M$6,0))</f>
        <v>Schweissfachmann | Schweissfachfrau</v>
      </c>
      <c r="C117" s="14" t="str">
        <f>INDEX(Translations!$B$7:$M$547,MATCH(Tabelle13[[#This Row],[berufcode_id]],Tabelle1[berufcode_id],0),MATCH(C$5,Translations!$B$6:$M$6,0))</f>
        <v>72120-Schweisser und Brennschneider</v>
      </c>
      <c r="D117" s="14" t="str">
        <f>INDEX(Translations!$B$7:$M$547,MATCH(Tabelle13[[#This Row],[berufcode_id]],Tabelle1[berufcode_id],0),MATCH(D$5,Translations!$B$6:$M$6,0))</f>
        <v>H-Industrie</v>
      </c>
    </row>
    <row r="118" spans="1:4" x14ac:dyDescent="0.2">
      <c r="A118" s="5">
        <v>1000176260</v>
      </c>
      <c r="B118" s="14" t="str">
        <f>INDEX(Translations!$B$7:$M$547,MATCH(Tabelle13[[#This Row],[berufcode_id]],Tabelle1[berufcode_id],0),MATCH(B$5,Translations!$B$6:$M$6,0))</f>
        <v>Carrosseriespengler | Carrosseriespenglerin</v>
      </c>
      <c r="C118" s="14" t="str">
        <f>INDEX(Translations!$B$7:$M$547,MATCH(Tabelle13[[#This Row],[berufcode_id]],Tabelle1[berufcode_id],0),MATCH(C$5,Translations!$B$6:$M$6,0))</f>
        <v>72130-Blechkaltverformer</v>
      </c>
      <c r="D118" s="14" t="str">
        <f>INDEX(Translations!$B$7:$M$547,MATCH(Tabelle13[[#This Row],[berufcode_id]],Tabelle1[berufcode_id],0),MATCH(D$5,Translations!$B$6:$M$6,0))</f>
        <v>H-Industrie</v>
      </c>
    </row>
    <row r="119" spans="1:4" x14ac:dyDescent="0.2">
      <c r="A119" s="5">
        <v>1000215990</v>
      </c>
      <c r="B119" s="14" t="str">
        <f>INDEX(Translations!$B$7:$M$547,MATCH(Tabelle13[[#This Row],[berufcode_id]],Tabelle1[berufcode_id],0),MATCH(B$5,Translations!$B$6:$M$6,0))</f>
        <v>Hufschmied | Hufschmiedin</v>
      </c>
      <c r="C119" s="14" t="str">
        <f>INDEX(Translations!$B$7:$M$547,MATCH(Tabelle13[[#This Row],[berufcode_id]],Tabelle1[berufcode_id],0),MATCH(C$5,Translations!$B$6:$M$6,0))</f>
        <v>72210-Grobschmiede, Hammerschmiede und Schmiedepresser</v>
      </c>
      <c r="D119" s="14" t="str">
        <f>INDEX(Translations!$B$7:$M$547,MATCH(Tabelle13[[#This Row],[berufcode_id]],Tabelle1[berufcode_id],0),MATCH(D$5,Translations!$B$6:$M$6,0))</f>
        <v>H-Industrie</v>
      </c>
    </row>
    <row r="120" spans="1:4" x14ac:dyDescent="0.2">
      <c r="A120" s="5">
        <v>1000210990</v>
      </c>
      <c r="B120" s="14" t="str">
        <f>INDEX(Translations!$B$7:$M$547,MATCH(Tabelle13[[#This Row],[berufcode_id]],Tabelle1[berufcode_id],0),MATCH(B$5,Translations!$B$6:$M$6,0))</f>
        <v>CNC-Operator | CNC-Operatorin</v>
      </c>
      <c r="C120" s="14" t="str">
        <f>INDEX(Translations!$B$7:$M$547,MATCH(Tabelle13[[#This Row],[berufcode_id]],Tabelle1[berufcode_id],0),MATCH(C$5,Translations!$B$6:$M$6,0))</f>
        <v>72230-Werkzeugmaschineneinrichter und -bediener</v>
      </c>
      <c r="D120" s="14" t="str">
        <f>INDEX(Translations!$B$7:$M$547,MATCH(Tabelle13[[#This Row],[berufcode_id]],Tabelle1[berufcode_id],0),MATCH(D$5,Translations!$B$6:$M$6,0))</f>
        <v>H-Industrie</v>
      </c>
    </row>
    <row r="121" spans="1:4" x14ac:dyDescent="0.2">
      <c r="A121" s="5">
        <v>1000100800</v>
      </c>
      <c r="B121" s="14" t="str">
        <f>INDEX(Translations!$B$7:$M$547,MATCH(Tabelle13[[#This Row],[berufcode_id]],Tabelle1[berufcode_id],0),MATCH(B$5,Translations!$B$6:$M$6,0))</f>
        <v>CNC-Programmierer | CNC-Programmiererin</v>
      </c>
      <c r="C121" s="14" t="str">
        <f>INDEX(Translations!$B$7:$M$547,MATCH(Tabelle13[[#This Row],[berufcode_id]],Tabelle1[berufcode_id],0),MATCH(C$5,Translations!$B$6:$M$6,0))</f>
        <v>72230-Werkzeugmaschineneinrichter und -bediener</v>
      </c>
      <c r="D121" s="14" t="str">
        <f>INDEX(Translations!$B$7:$M$547,MATCH(Tabelle13[[#This Row],[berufcode_id]],Tabelle1[berufcode_id],0),MATCH(D$5,Translations!$B$6:$M$6,0))</f>
        <v>H-Industrie</v>
      </c>
    </row>
    <row r="122" spans="1:4" x14ac:dyDescent="0.2">
      <c r="A122" s="5">
        <v>1000101090</v>
      </c>
      <c r="B122" s="14" t="str">
        <f>INDEX(Translations!$B$7:$M$547,MATCH(Tabelle13[[#This Row],[berufcode_id]],Tabelle1[berufcode_id],0),MATCH(B$5,Translations!$B$6:$M$6,0))</f>
        <v>Dreher | Dreherin</v>
      </c>
      <c r="C122" s="14" t="str">
        <f>INDEX(Translations!$B$7:$M$547,MATCH(Tabelle13[[#This Row],[berufcode_id]],Tabelle1[berufcode_id],0),MATCH(C$5,Translations!$B$6:$M$6,0))</f>
        <v>72230-Werkzeugmaschineneinrichter und -bediener</v>
      </c>
      <c r="D122" s="14" t="str">
        <f>INDEX(Translations!$B$7:$M$547,MATCH(Tabelle13[[#This Row],[berufcode_id]],Tabelle1[berufcode_id],0),MATCH(D$5,Translations!$B$6:$M$6,0))</f>
        <v>H-Industrie</v>
      </c>
    </row>
    <row r="123" spans="1:4" x14ac:dyDescent="0.2">
      <c r="A123" s="5">
        <v>1000230550</v>
      </c>
      <c r="B123" s="14" t="str">
        <f>INDEX(Translations!$B$7:$M$547,MATCH(Tabelle13[[#This Row],[berufcode_id]],Tabelle1[berufcode_id],0),MATCH(B$5,Translations!$B$6:$M$6,0))</f>
        <v>Fräser | Fräserin</v>
      </c>
      <c r="C123" s="14" t="str">
        <f>INDEX(Translations!$B$7:$M$547,MATCH(Tabelle13[[#This Row],[berufcode_id]],Tabelle1[berufcode_id],0),MATCH(C$5,Translations!$B$6:$M$6,0))</f>
        <v>72230-Werkzeugmaschineneinrichter und -bediener</v>
      </c>
      <c r="D123" s="14" t="str">
        <f>INDEX(Translations!$B$7:$M$547,MATCH(Tabelle13[[#This Row],[berufcode_id]],Tabelle1[berufcode_id],0),MATCH(D$5,Translations!$B$6:$M$6,0))</f>
        <v>H-Industrie</v>
      </c>
    </row>
    <row r="124" spans="1:4" x14ac:dyDescent="0.2">
      <c r="A124" s="5">
        <v>1000220680</v>
      </c>
      <c r="B124" s="14" t="str">
        <f>INDEX(Translations!$B$7:$M$547,MATCH(Tabelle13[[#This Row],[berufcode_id]],Tabelle1[berufcode_id],0),MATCH(B$5,Translations!$B$6:$M$6,0))</f>
        <v>Graveur | Graveurin</v>
      </c>
      <c r="C124" s="14" t="str">
        <f>INDEX(Translations!$B$7:$M$547,MATCH(Tabelle13[[#This Row],[berufcode_id]],Tabelle1[berufcode_id],0),MATCH(C$5,Translations!$B$6:$M$6,0))</f>
        <v>72230-Werkzeugmaschineneinrichter und -bediener</v>
      </c>
      <c r="D124" s="14" t="str">
        <f>INDEX(Translations!$B$7:$M$547,MATCH(Tabelle13[[#This Row],[berufcode_id]],Tabelle1[berufcode_id],0),MATCH(D$5,Translations!$B$6:$M$6,0))</f>
        <v>H-Industrie</v>
      </c>
    </row>
    <row r="125" spans="1:4" x14ac:dyDescent="0.2">
      <c r="A125" s="5">
        <v>1000117520</v>
      </c>
      <c r="B125" s="14" t="str">
        <f>INDEX(Translations!$B$7:$M$547,MATCH(Tabelle13[[#This Row],[berufcode_id]],Tabelle1[berufcode_id],0),MATCH(B$5,Translations!$B$6:$M$6,0))</f>
        <v>Mechanikpraktiker | Mechanikpraktikerin</v>
      </c>
      <c r="C125" s="14" t="str">
        <f>INDEX(Translations!$B$7:$M$547,MATCH(Tabelle13[[#This Row],[berufcode_id]],Tabelle1[berufcode_id],0),MATCH(C$5,Translations!$B$6:$M$6,0))</f>
        <v>72230-Werkzeugmaschineneinrichter und -bediener</v>
      </c>
      <c r="D125" s="14" t="str">
        <f>INDEX(Translations!$B$7:$M$547,MATCH(Tabelle13[[#This Row],[berufcode_id]],Tabelle1[berufcode_id],0),MATCH(D$5,Translations!$B$6:$M$6,0))</f>
        <v>H-Industrie</v>
      </c>
    </row>
    <row r="126" spans="1:4" x14ac:dyDescent="0.2">
      <c r="A126" s="5">
        <v>1000029330</v>
      </c>
      <c r="B126" s="14" t="str">
        <f>INDEX(Translations!$B$7:$M$547,MATCH(Tabelle13[[#This Row],[berufcode_id]],Tabelle1[berufcode_id],0),MATCH(B$5,Translations!$B$6:$M$6,0))</f>
        <v>Automobil-Fachmann | Automobil-Fachfrau</v>
      </c>
      <c r="C126" s="14" t="str">
        <f>INDEX(Translations!$B$7:$M$547,MATCH(Tabelle13[[#This Row],[berufcode_id]],Tabelle1[berufcode_id],0),MATCH(C$5,Translations!$B$6:$M$6,0))</f>
        <v>72310-Kraftfahrzeugmechaniker und -schlosser</v>
      </c>
      <c r="D126" s="14" t="str">
        <f>INDEX(Translations!$B$7:$M$547,MATCH(Tabelle13[[#This Row],[berufcode_id]],Tabelle1[berufcode_id],0),MATCH(D$5,Translations!$B$6:$M$6,0))</f>
        <v>H-Industrie</v>
      </c>
    </row>
    <row r="127" spans="1:4" x14ac:dyDescent="0.2">
      <c r="A127" s="5">
        <v>1000220640</v>
      </c>
      <c r="B127" s="14" t="str">
        <f>INDEX(Translations!$B$7:$M$547,MATCH(Tabelle13[[#This Row],[berufcode_id]],Tabelle1[berufcode_id],0),MATCH(B$5,Translations!$B$6:$M$6,0))</f>
        <v>Fahrzeugschlosser | Fahrzeugschlosserin</v>
      </c>
      <c r="C127" s="14" t="str">
        <f>INDEX(Translations!$B$7:$M$547,MATCH(Tabelle13[[#This Row],[berufcode_id]],Tabelle1[berufcode_id],0),MATCH(C$5,Translations!$B$6:$M$6,0))</f>
        <v>72310-Kraftfahrzeugmechaniker und -schlosser</v>
      </c>
      <c r="D127" s="14" t="str">
        <f>INDEX(Translations!$B$7:$M$547,MATCH(Tabelle13[[#This Row],[berufcode_id]],Tabelle1[berufcode_id],0),MATCH(D$5,Translations!$B$6:$M$6,0))</f>
        <v>H-Industrie</v>
      </c>
    </row>
    <row r="128" spans="1:4" x14ac:dyDescent="0.2">
      <c r="A128" s="5">
        <v>1000216840</v>
      </c>
      <c r="B128" s="14" t="str">
        <f>INDEX(Translations!$B$7:$M$547,MATCH(Tabelle13[[#This Row],[berufcode_id]],Tabelle1[berufcode_id],0),MATCH(B$5,Translations!$B$6:$M$6,0))</f>
        <v>Kleinmotorrad- und Fahrradmechaniker | Kleinmotorrad- und Fahrradmechanikerin</v>
      </c>
      <c r="C128" s="14" t="str">
        <f>INDEX(Translations!$B$7:$M$547,MATCH(Tabelle13[[#This Row],[berufcode_id]],Tabelle1[berufcode_id],0),MATCH(C$5,Translations!$B$6:$M$6,0))</f>
        <v>72310-Kraftfahrzeugmechaniker und -schlosser</v>
      </c>
      <c r="D128" s="14" t="str">
        <f>INDEX(Translations!$B$7:$M$547,MATCH(Tabelle13[[#This Row],[berufcode_id]],Tabelle1[berufcode_id],0),MATCH(D$5,Translations!$B$6:$M$6,0))</f>
        <v>H-Industrie</v>
      </c>
    </row>
    <row r="129" spans="1:4" x14ac:dyDescent="0.2">
      <c r="A129" s="5">
        <v>1000183340</v>
      </c>
      <c r="B129" s="14" t="str">
        <f>INDEX(Translations!$B$7:$M$547,MATCH(Tabelle13[[#This Row],[berufcode_id]],Tabelle1[berufcode_id],0),MATCH(B$5,Translations!$B$6:$M$6,0))</f>
        <v>Motorradmechaniker | Motorradmechanikerin</v>
      </c>
      <c r="C129" s="14" t="str">
        <f>INDEX(Translations!$B$7:$M$547,MATCH(Tabelle13[[#This Row],[berufcode_id]],Tabelle1[berufcode_id],0),MATCH(C$5,Translations!$B$6:$M$6,0))</f>
        <v>72310-Kraftfahrzeugmechaniker und -schlosser</v>
      </c>
      <c r="D129" s="14" t="str">
        <f>INDEX(Translations!$B$7:$M$547,MATCH(Tabelle13[[#This Row],[berufcode_id]],Tabelle1[berufcode_id],0),MATCH(D$5,Translations!$B$6:$M$6,0))</f>
        <v>H-Industrie</v>
      </c>
    </row>
    <row r="130" spans="1:4" x14ac:dyDescent="0.2">
      <c r="A130" s="5">
        <v>1000190320</v>
      </c>
      <c r="B130" s="14" t="str">
        <f>INDEX(Translations!$B$7:$M$547,MATCH(Tabelle13[[#This Row],[berufcode_id]],Tabelle1[berufcode_id],0),MATCH(B$5,Translations!$B$6:$M$6,0))</f>
        <v>Luftfahrzeugmechaniker | Luftfahrzeugmechanikerin</v>
      </c>
      <c r="C130" s="14" t="str">
        <f>INDEX(Translations!$B$7:$M$547,MATCH(Tabelle13[[#This Row],[berufcode_id]],Tabelle1[berufcode_id],0),MATCH(C$5,Translations!$B$6:$M$6,0))</f>
        <v>72320-Flugmotorenmechaniker und -schlosser</v>
      </c>
      <c r="D130" s="14" t="str">
        <f>INDEX(Translations!$B$7:$M$547,MATCH(Tabelle13[[#This Row],[berufcode_id]],Tabelle1[berufcode_id],0),MATCH(D$5,Translations!$B$6:$M$6,0))</f>
        <v>H-Industrie</v>
      </c>
    </row>
    <row r="131" spans="1:4" x14ac:dyDescent="0.2">
      <c r="A131" s="5">
        <v>1000223450</v>
      </c>
      <c r="B131" s="14" t="str">
        <f>INDEX(Translations!$B$7:$M$547,MATCH(Tabelle13[[#This Row],[berufcode_id]],Tabelle1[berufcode_id],0),MATCH(B$5,Translations!$B$6:$M$6,0))</f>
        <v>Baumaschinenmechaniker | Baumaschinenmechanikerin</v>
      </c>
      <c r="C131" s="14" t="str">
        <f>INDEX(Translations!$B$7:$M$547,MATCH(Tabelle13[[#This Row],[berufcode_id]],Tabelle1[berufcode_id],0),MATCH(C$5,Translations!$B$6:$M$6,0))</f>
        <v>72330-Landmaschinen- und Industriemaschinenmechaniker und -schlosser</v>
      </c>
      <c r="D131" s="14" t="str">
        <f>INDEX(Translations!$B$7:$M$547,MATCH(Tabelle13[[#This Row],[berufcode_id]],Tabelle1[berufcode_id],0),MATCH(D$5,Translations!$B$6:$M$6,0))</f>
        <v>H-Industrie</v>
      </c>
    </row>
    <row r="132" spans="1:4" x14ac:dyDescent="0.2">
      <c r="A132" s="5">
        <v>1000213060</v>
      </c>
      <c r="B132" s="14" t="str">
        <f>INDEX(Translations!$B$7:$M$547,MATCH(Tabelle13[[#This Row],[berufcode_id]],Tabelle1[berufcode_id],0),MATCH(B$5,Translations!$B$6:$M$6,0))</f>
        <v>Instandhaltungsfachmann | Instandhaltungsfachfrau</v>
      </c>
      <c r="C132" s="14" t="str">
        <f>INDEX(Translations!$B$7:$M$547,MATCH(Tabelle13[[#This Row],[berufcode_id]],Tabelle1[berufcode_id],0),MATCH(C$5,Translations!$B$6:$M$6,0))</f>
        <v>72330-Landmaschinen- und Industriemaschinenmechaniker und -schlosser</v>
      </c>
      <c r="D132" s="14" t="str">
        <f>INDEX(Translations!$B$7:$M$547,MATCH(Tabelle13[[#This Row],[berufcode_id]],Tabelle1[berufcode_id],0),MATCH(D$5,Translations!$B$6:$M$6,0))</f>
        <v>H-Industrie</v>
      </c>
    </row>
    <row r="133" spans="1:4" x14ac:dyDescent="0.2">
      <c r="A133" s="5">
        <v>1000214460</v>
      </c>
      <c r="B133" s="14" t="str">
        <f>INDEX(Translations!$B$7:$M$547,MATCH(Tabelle13[[#This Row],[berufcode_id]],Tabelle1[berufcode_id],0),MATCH(B$5,Translations!$B$6:$M$6,0))</f>
        <v>Landmaschinenmechaniker | Landmaschinenmechanikerin</v>
      </c>
      <c r="C133" s="14" t="str">
        <f>INDEX(Translations!$B$7:$M$547,MATCH(Tabelle13[[#This Row],[berufcode_id]],Tabelle1[berufcode_id],0),MATCH(C$5,Translations!$B$6:$M$6,0))</f>
        <v>72330-Landmaschinen- und Industriemaschinenmechaniker und -schlosser</v>
      </c>
      <c r="D133" s="14" t="str">
        <f>INDEX(Translations!$B$7:$M$547,MATCH(Tabelle13[[#This Row],[berufcode_id]],Tabelle1[berufcode_id],0),MATCH(D$5,Translations!$B$6:$M$6,0))</f>
        <v>H-Industrie</v>
      </c>
    </row>
    <row r="134" spans="1:4" x14ac:dyDescent="0.2">
      <c r="A134" s="5">
        <v>1000170640</v>
      </c>
      <c r="B134" s="14" t="str">
        <f>INDEX(Translations!$B$7:$M$547,MATCH(Tabelle13[[#This Row],[berufcode_id]],Tabelle1[berufcode_id],0),MATCH(B$5,Translations!$B$6:$M$6,0))</f>
        <v>Motorgerätemechaniker | Motorgerätemechanikerin</v>
      </c>
      <c r="C134" s="14" t="str">
        <f>INDEX(Translations!$B$7:$M$547,MATCH(Tabelle13[[#This Row],[berufcode_id]],Tabelle1[berufcode_id],0),MATCH(C$5,Translations!$B$6:$M$6,0))</f>
        <v>72330-Landmaschinen- und Industriemaschinenmechaniker und -schlosser</v>
      </c>
      <c r="D134" s="14" t="str">
        <f>INDEX(Translations!$B$7:$M$547,MATCH(Tabelle13[[#This Row],[berufcode_id]],Tabelle1[berufcode_id],0),MATCH(D$5,Translations!$B$6:$M$6,0))</f>
        <v>H-Industrie</v>
      </c>
    </row>
    <row r="135" spans="1:4" x14ac:dyDescent="0.2">
      <c r="A135" s="5">
        <v>1000214200</v>
      </c>
      <c r="B135" s="14" t="str">
        <f>INDEX(Translations!$B$7:$M$547,MATCH(Tabelle13[[#This Row],[berufcode_id]],Tabelle1[berufcode_id],0),MATCH(B$5,Translations!$B$6:$M$6,0))</f>
        <v>Servicetechniker | Servicetechnikerin</v>
      </c>
      <c r="C135" s="14" t="str">
        <f>INDEX(Translations!$B$7:$M$547,MATCH(Tabelle13[[#This Row],[berufcode_id]],Tabelle1[berufcode_id],0),MATCH(C$5,Translations!$B$6:$M$6,0))</f>
        <v>72330-Landmaschinen- und Industriemaschinenmechaniker und -schlosser</v>
      </c>
      <c r="D135" s="14" t="str">
        <f>INDEX(Translations!$B$7:$M$547,MATCH(Tabelle13[[#This Row],[berufcode_id]],Tabelle1[berufcode_id],0),MATCH(D$5,Translations!$B$6:$M$6,0))</f>
        <v>H-Industrie</v>
      </c>
    </row>
    <row r="136" spans="1:4" x14ac:dyDescent="0.2">
      <c r="A136" s="5">
        <v>1000155120</v>
      </c>
      <c r="B136" s="14" t="str">
        <f>INDEX(Translations!$B$7:$M$547,MATCH(Tabelle13[[#This Row],[berufcode_id]],Tabelle1[berufcode_id],0),MATCH(B$5,Translations!$B$6:$M$6,0))</f>
        <v>Fahrradmechaniker | Fahrradmechanikerin</v>
      </c>
      <c r="C136" s="14" t="str">
        <f>INDEX(Translations!$B$7:$M$547,MATCH(Tabelle13[[#This Row],[berufcode_id]],Tabelle1[berufcode_id],0),MATCH(C$5,Translations!$B$6:$M$6,0))</f>
        <v>72340-Fahrradmechaniker und verwandte Berufe</v>
      </c>
      <c r="D136" s="14" t="str">
        <f>INDEX(Translations!$B$7:$M$547,MATCH(Tabelle13[[#This Row],[berufcode_id]],Tabelle1[berufcode_id],0),MATCH(D$5,Translations!$B$6:$M$6,0))</f>
        <v>H-Industrie</v>
      </c>
    </row>
    <row r="137" spans="1:4" x14ac:dyDescent="0.2">
      <c r="A137" s="5">
        <v>1000211760</v>
      </c>
      <c r="B137" s="14" t="str">
        <f>INDEX(Translations!$B$7:$M$547,MATCH(Tabelle13[[#This Row],[berufcode_id]],Tabelle1[berufcode_id],0),MATCH(B$5,Translations!$B$6:$M$6,0))</f>
        <v>Musikinstrumentenbauer | Musikinstrumentenbauerin</v>
      </c>
      <c r="C137" s="14" t="str">
        <f>INDEX(Translations!$B$7:$M$547,MATCH(Tabelle13[[#This Row],[berufcode_id]],Tabelle1[berufcode_id],0),MATCH(C$5,Translations!$B$6:$M$6,0))</f>
        <v>73120-Musikinstrumentenbauer und -stimmer</v>
      </c>
      <c r="D137" s="14" t="str">
        <f>INDEX(Translations!$B$7:$M$547,MATCH(Tabelle13[[#This Row],[berufcode_id]],Tabelle1[berufcode_id],0),MATCH(D$5,Translations!$B$6:$M$6,0))</f>
        <v>H-Industrie</v>
      </c>
    </row>
    <row r="138" spans="1:4" x14ac:dyDescent="0.2">
      <c r="A138" s="5">
        <v>1000092130</v>
      </c>
      <c r="B138" s="14" t="str">
        <f>INDEX(Translations!$B$7:$M$547,MATCH(Tabelle13[[#This Row],[berufcode_id]],Tabelle1[berufcode_id],0),MATCH(B$5,Translations!$B$6:$M$6,0))</f>
        <v>Keramiker | Keramikerin</v>
      </c>
      <c r="C138" s="14" t="str">
        <f>INDEX(Translations!$B$7:$M$547,MATCH(Tabelle13[[#This Row],[berufcode_id]],Tabelle1[berufcode_id],0),MATCH(C$5,Translations!$B$6:$M$6,0))</f>
        <v>73140-Keramiker und verwandte Berufe</v>
      </c>
      <c r="D138" s="14" t="str">
        <f>INDEX(Translations!$B$7:$M$547,MATCH(Tabelle13[[#This Row],[berufcode_id]],Tabelle1[berufcode_id],0),MATCH(D$5,Translations!$B$6:$M$6,0))</f>
        <v>H-Industrie</v>
      </c>
    </row>
    <row r="139" spans="1:4" x14ac:dyDescent="0.2">
      <c r="A139" s="5">
        <v>1000220070</v>
      </c>
      <c r="B139" s="14" t="str">
        <f>INDEX(Translations!$B$7:$M$547,MATCH(Tabelle13[[#This Row],[berufcode_id]],Tabelle1[berufcode_id],0),MATCH(B$5,Translations!$B$6:$M$6,0))</f>
        <v>Werbetechniker | Werbetechnikerin</v>
      </c>
      <c r="C139" s="14" t="str">
        <f>INDEX(Translations!$B$7:$M$547,MATCH(Tabelle13[[#This Row],[berufcode_id]],Tabelle1[berufcode_id],0),MATCH(C$5,Translations!$B$6:$M$6,0))</f>
        <v>73160-Schildermaler, Dekormaler, Graveure und Ätzer</v>
      </c>
      <c r="D139" s="14" t="str">
        <f>INDEX(Translations!$B$7:$M$547,MATCH(Tabelle13[[#This Row],[berufcode_id]],Tabelle1[berufcode_id],0),MATCH(D$5,Translations!$B$6:$M$6,0))</f>
        <v>H-Industrie</v>
      </c>
    </row>
    <row r="140" spans="1:4" x14ac:dyDescent="0.2">
      <c r="A140" s="5">
        <v>1000211500</v>
      </c>
      <c r="B140" s="14" t="str">
        <f>INDEX(Translations!$B$7:$M$547,MATCH(Tabelle13[[#This Row],[berufcode_id]],Tabelle1[berufcode_id],0),MATCH(B$5,Translations!$B$6:$M$6,0))</f>
        <v>Polygraf | Polygrafin</v>
      </c>
      <c r="C140" s="14" t="str">
        <f>INDEX(Translations!$B$7:$M$547,MATCH(Tabelle13[[#This Row],[berufcode_id]],Tabelle1[berufcode_id],0),MATCH(C$5,Translations!$B$6:$M$6,0))</f>
        <v>73210-Techniker in der Druckvorstufe</v>
      </c>
      <c r="D140" s="14" t="str">
        <f>INDEX(Translations!$B$7:$M$547,MATCH(Tabelle13[[#This Row],[berufcode_id]],Tabelle1[berufcode_id],0),MATCH(D$5,Translations!$B$6:$M$6,0))</f>
        <v>H-Industrie</v>
      </c>
    </row>
    <row r="141" spans="1:4" x14ac:dyDescent="0.2">
      <c r="A141" s="5">
        <v>1000220040</v>
      </c>
      <c r="B141" s="14" t="str">
        <f>INDEX(Translations!$B$7:$M$547,MATCH(Tabelle13[[#This Row],[berufcode_id]],Tabelle1[berufcode_id],0),MATCH(B$5,Translations!$B$6:$M$6,0))</f>
        <v>Druckereiangestellter | Druckereiangestellte</v>
      </c>
      <c r="C141" s="14" t="str">
        <f>INDEX(Translations!$B$7:$M$547,MATCH(Tabelle13[[#This Row],[berufcode_id]],Tabelle1[berufcode_id],0),MATCH(C$5,Translations!$B$6:$M$6,0))</f>
        <v>73220-Drucker</v>
      </c>
      <c r="D141" s="14" t="str">
        <f>INDEX(Translations!$B$7:$M$547,MATCH(Tabelle13[[#This Row],[berufcode_id]],Tabelle1[berufcode_id],0),MATCH(D$5,Translations!$B$6:$M$6,0))</f>
        <v>H-Industrie</v>
      </c>
    </row>
    <row r="142" spans="1:4" x14ac:dyDescent="0.2">
      <c r="A142" s="5">
        <v>1000112040</v>
      </c>
      <c r="B142" s="14" t="str">
        <f>INDEX(Translations!$B$7:$M$547,MATCH(Tabelle13[[#This Row],[berufcode_id]],Tabelle1[berufcode_id],0),MATCH(B$5,Translations!$B$6:$M$6,0))</f>
        <v>Automatiker | Automatikerin</v>
      </c>
      <c r="C142" s="14" t="str">
        <f>INDEX(Translations!$B$7:$M$547,MATCH(Tabelle13[[#This Row],[berufcode_id]],Tabelle1[berufcode_id],0),MATCH(C$5,Translations!$B$6:$M$6,0))</f>
        <v>74120-Automatiker und verwandte Berufe</v>
      </c>
      <c r="D142" s="14" t="str">
        <f>INDEX(Translations!$B$7:$M$547,MATCH(Tabelle13[[#This Row],[berufcode_id]],Tabelle1[berufcode_id],0),MATCH(D$5,Translations!$B$6:$M$6,0))</f>
        <v>H-Industrie</v>
      </c>
    </row>
    <row r="143" spans="1:4" x14ac:dyDescent="0.2">
      <c r="A143" s="5">
        <v>1000133210</v>
      </c>
      <c r="B143" s="14" t="str">
        <f>INDEX(Translations!$B$7:$M$547,MATCH(Tabelle13[[#This Row],[berufcode_id]],Tabelle1[berufcode_id],0),MATCH(B$5,Translations!$B$6:$M$6,0))</f>
        <v>Bestücker Elektrobranche | Bestückerin Elektrobranche</v>
      </c>
      <c r="C143" s="14" t="str">
        <f>INDEX(Translations!$B$7:$M$547,MATCH(Tabelle13[[#This Row],[berufcode_id]],Tabelle1[berufcode_id],0),MATCH(C$5,Translations!$B$6:$M$6,0))</f>
        <v>74120-Automatiker und verwandte Berufe</v>
      </c>
      <c r="D143" s="14" t="str">
        <f>INDEX(Translations!$B$7:$M$547,MATCH(Tabelle13[[#This Row],[berufcode_id]],Tabelle1[berufcode_id],0),MATCH(D$5,Translations!$B$6:$M$6,0))</f>
        <v>H-Industrie</v>
      </c>
    </row>
    <row r="144" spans="1:4" x14ac:dyDescent="0.2">
      <c r="A144" s="5">
        <v>1000189220</v>
      </c>
      <c r="B144" s="14" t="str">
        <f>INDEX(Translations!$B$7:$M$547,MATCH(Tabelle13[[#This Row],[berufcode_id]],Tabelle1[berufcode_id],0),MATCH(B$5,Translations!$B$6:$M$6,0))</f>
        <v>Liftmonteur | Liftmonteurin</v>
      </c>
      <c r="C144" s="14" t="str">
        <f>INDEX(Translations!$B$7:$M$547,MATCH(Tabelle13[[#This Row],[berufcode_id]],Tabelle1[berufcode_id],0),MATCH(C$5,Translations!$B$6:$M$6,0))</f>
        <v>74120-Automatiker und verwandte Berufe</v>
      </c>
      <c r="D144" s="14" t="str">
        <f>INDEX(Translations!$B$7:$M$547,MATCH(Tabelle13[[#This Row],[berufcode_id]],Tabelle1[berufcode_id],0),MATCH(D$5,Translations!$B$6:$M$6,0))</f>
        <v>H-Industrie</v>
      </c>
    </row>
    <row r="145" spans="1:4" x14ac:dyDescent="0.2">
      <c r="A145" s="5">
        <v>1000214310</v>
      </c>
      <c r="B145" s="14" t="str">
        <f>INDEX(Translations!$B$7:$M$547,MATCH(Tabelle13[[#This Row],[berufcode_id]],Tabelle1[berufcode_id],0),MATCH(B$5,Translations!$B$6:$M$6,0))</f>
        <v>Elektroniker | Elektronikerin</v>
      </c>
      <c r="C145" s="14" t="str">
        <f>INDEX(Translations!$B$7:$M$547,MATCH(Tabelle13[[#This Row],[berufcode_id]],Tabelle1[berufcode_id],0),MATCH(C$5,Translations!$B$6:$M$6,0))</f>
        <v>74210-Elektroniker und Elektronik-Servicetechniker</v>
      </c>
      <c r="D145" s="14" t="str">
        <f>INDEX(Translations!$B$7:$M$547,MATCH(Tabelle13[[#This Row],[berufcode_id]],Tabelle1[berufcode_id],0),MATCH(D$5,Translations!$B$6:$M$6,0))</f>
        <v>H-Industrie</v>
      </c>
    </row>
    <row r="146" spans="1:4" x14ac:dyDescent="0.2">
      <c r="A146" s="5">
        <v>1000218100</v>
      </c>
      <c r="B146" s="14" t="str">
        <f>INDEX(Translations!$B$7:$M$547,MATCH(Tabelle13[[#This Row],[berufcode_id]],Tabelle1[berufcode_id],0),MATCH(B$5,Translations!$B$6:$M$6,0))</f>
        <v>Techniker Audio Video | Technikerin Audio Video</v>
      </c>
      <c r="C146" s="14" t="str">
        <f>INDEX(Translations!$B$7:$M$547,MATCH(Tabelle13[[#This Row],[berufcode_id]],Tabelle1[berufcode_id],0),MATCH(C$5,Translations!$B$6:$M$6,0))</f>
        <v>74210-Elektroniker und Elektronik-Servicetechniker</v>
      </c>
      <c r="D146" s="14" t="str">
        <f>INDEX(Translations!$B$7:$M$547,MATCH(Tabelle13[[#This Row],[berufcode_id]],Tabelle1[berufcode_id],0),MATCH(D$5,Translations!$B$6:$M$6,0))</f>
        <v>H-Industrie</v>
      </c>
    </row>
    <row r="147" spans="1:4" x14ac:dyDescent="0.2">
      <c r="A147" s="5">
        <v>1000230410</v>
      </c>
      <c r="B147" s="14" t="str">
        <f>INDEX(Translations!$B$7:$M$547,MATCH(Tabelle13[[#This Row],[berufcode_id]],Tabelle1[berufcode_id],0),MATCH(B$5,Translations!$B$6:$M$6,0))</f>
        <v>Multimediaelektroniker | Multimediaelektronikerin</v>
      </c>
      <c r="C147" s="14" t="str">
        <f>INDEX(Translations!$B$7:$M$547,MATCH(Tabelle13[[#This Row],[berufcode_id]],Tabelle1[berufcode_id],0),MATCH(C$5,Translations!$B$6:$M$6,0))</f>
        <v>74220-Installateure und Servicetechniker im Bereich Informations- und Kommunikationstechnik</v>
      </c>
      <c r="D147" s="14" t="str">
        <f>INDEX(Translations!$B$7:$M$547,MATCH(Tabelle13[[#This Row],[berufcode_id]],Tabelle1[berufcode_id],0),MATCH(D$5,Translations!$B$6:$M$6,0))</f>
        <v>H-Industrie</v>
      </c>
    </row>
    <row r="148" spans="1:4" x14ac:dyDescent="0.2">
      <c r="A148" s="5">
        <v>1000045380</v>
      </c>
      <c r="B148" s="14" t="str">
        <f>INDEX(Translations!$B$7:$M$547,MATCH(Tabelle13[[#This Row],[berufcode_id]],Tabelle1[berufcode_id],0),MATCH(B$5,Translations!$B$6:$M$6,0))</f>
        <v>Fleischfachassistent | Fleischfachassistentin</v>
      </c>
      <c r="C148" s="14" t="str">
        <f>INDEX(Translations!$B$7:$M$547,MATCH(Tabelle13[[#This Row],[berufcode_id]],Tabelle1[berufcode_id],0),MATCH(C$5,Translations!$B$6:$M$6,0))</f>
        <v>75110-Metzger, Fischhändler und -verarbeiter und verwandte Berufe</v>
      </c>
      <c r="D148" s="14" t="str">
        <f>INDEX(Translations!$B$7:$M$547,MATCH(Tabelle13[[#This Row],[berufcode_id]],Tabelle1[berufcode_id],0),MATCH(D$5,Translations!$B$6:$M$6,0))</f>
        <v>H-Industrie</v>
      </c>
    </row>
    <row r="149" spans="1:4" x14ac:dyDescent="0.2">
      <c r="A149" s="5">
        <v>1000103660</v>
      </c>
      <c r="B149" s="14" t="str">
        <f>INDEX(Translations!$B$7:$M$547,MATCH(Tabelle13[[#This Row],[berufcode_id]],Tabelle1[berufcode_id],0),MATCH(B$5,Translations!$B$6:$M$6,0))</f>
        <v>Fleischfachmann | Fleischfachfrau</v>
      </c>
      <c r="C149" s="14" t="str">
        <f>INDEX(Translations!$B$7:$M$547,MATCH(Tabelle13[[#This Row],[berufcode_id]],Tabelle1[berufcode_id],0),MATCH(C$5,Translations!$B$6:$M$6,0))</f>
        <v>75110-Metzger, Fischhändler und -verarbeiter und verwandte Berufe</v>
      </c>
      <c r="D149" s="14" t="str">
        <f>INDEX(Translations!$B$7:$M$547,MATCH(Tabelle13[[#This Row],[berufcode_id]],Tabelle1[berufcode_id],0),MATCH(D$5,Translations!$B$6:$M$6,0))</f>
        <v>H-Industrie</v>
      </c>
    </row>
    <row r="150" spans="1:4" x14ac:dyDescent="0.2">
      <c r="A150" s="5">
        <v>1000219780</v>
      </c>
      <c r="B150" s="14" t="str">
        <f>INDEX(Translations!$B$7:$M$547,MATCH(Tabelle13[[#This Row],[berufcode_id]],Tabelle1[berufcode_id],0),MATCH(B$5,Translations!$B$6:$M$6,0))</f>
        <v>Bäcker-Konditor-Confiseur | Bäckerin-Konditorin-Confiseurin</v>
      </c>
      <c r="C150" s="14" t="str">
        <f>INDEX(Translations!$B$7:$M$547,MATCH(Tabelle13[[#This Row],[berufcode_id]],Tabelle1[berufcode_id],0),MATCH(C$5,Translations!$B$6:$M$6,0))</f>
        <v>75120-Bäcker, Konditoren und Konfektmacher</v>
      </c>
      <c r="D150" s="14" t="str">
        <f>INDEX(Translations!$B$7:$M$547,MATCH(Tabelle13[[#This Row],[berufcode_id]],Tabelle1[berufcode_id],0),MATCH(D$5,Translations!$B$6:$M$6,0))</f>
        <v>H-Industrie</v>
      </c>
    </row>
    <row r="151" spans="1:4" x14ac:dyDescent="0.2">
      <c r="A151" s="5">
        <v>1000213570</v>
      </c>
      <c r="B151" s="14" t="str">
        <f>INDEX(Translations!$B$7:$M$547,MATCH(Tabelle13[[#This Row],[berufcode_id]],Tabelle1[berufcode_id],0),MATCH(B$5,Translations!$B$6:$M$6,0))</f>
        <v>Milchpraktiker | Milchpraktikerin</v>
      </c>
      <c r="C151" s="14" t="str">
        <f>INDEX(Translations!$B$7:$M$547,MATCH(Tabelle13[[#This Row],[berufcode_id]],Tabelle1[berufcode_id],0),MATCH(C$5,Translations!$B$6:$M$6,0))</f>
        <v>75130-Molkerei- und Käsereifachkräfte</v>
      </c>
      <c r="D151" s="14" t="str">
        <f>INDEX(Translations!$B$7:$M$547,MATCH(Tabelle13[[#This Row],[berufcode_id]],Tabelle1[berufcode_id],0),MATCH(D$5,Translations!$B$6:$M$6,0))</f>
        <v>H-Industrie</v>
      </c>
    </row>
    <row r="152" spans="1:4" x14ac:dyDescent="0.2">
      <c r="A152" s="5">
        <v>1000213510</v>
      </c>
      <c r="B152" s="14" t="str">
        <f>INDEX(Translations!$B$7:$M$547,MATCH(Tabelle13[[#This Row],[berufcode_id]],Tabelle1[berufcode_id],0),MATCH(B$5,Translations!$B$6:$M$6,0))</f>
        <v>Milchtechnologe | Milchtechnologin</v>
      </c>
      <c r="C152" s="14" t="str">
        <f>INDEX(Translations!$B$7:$M$547,MATCH(Tabelle13[[#This Row],[berufcode_id]],Tabelle1[berufcode_id],0),MATCH(C$5,Translations!$B$6:$M$6,0))</f>
        <v>75130-Molkerei- und Käsereifachkräfte</v>
      </c>
      <c r="D152" s="14" t="str">
        <f>INDEX(Translations!$B$7:$M$547,MATCH(Tabelle13[[#This Row],[berufcode_id]],Tabelle1[berufcode_id],0),MATCH(D$5,Translations!$B$6:$M$6,0))</f>
        <v>H-Industrie</v>
      </c>
    </row>
    <row r="153" spans="1:4" x14ac:dyDescent="0.2">
      <c r="A153" s="5">
        <v>1000225890</v>
      </c>
      <c r="B153" s="14" t="str">
        <f>INDEX(Translations!$B$7:$M$547,MATCH(Tabelle13[[#This Row],[berufcode_id]],Tabelle1[berufcode_id],0),MATCH(B$5,Translations!$B$6:$M$6,0))</f>
        <v>Holzbearbeiter | Holzbearbeiterin</v>
      </c>
      <c r="C153" s="14" t="str">
        <f>INDEX(Translations!$B$7:$M$547,MATCH(Tabelle13[[#This Row],[berufcode_id]],Tabelle1[berufcode_id],0),MATCH(C$5,Translations!$B$6:$M$6,0))</f>
        <v>75200-Holzbearbeiter, Möbeltischler und verwandte Berufe, onA</v>
      </c>
      <c r="D153" s="14" t="str">
        <f>INDEX(Translations!$B$7:$M$547,MATCH(Tabelle13[[#This Row],[berufcode_id]],Tabelle1[berufcode_id],0),MATCH(D$5,Translations!$B$6:$M$6,0))</f>
        <v>H-Industrie</v>
      </c>
    </row>
    <row r="154" spans="1:4" x14ac:dyDescent="0.2">
      <c r="A154" s="5">
        <v>1000025590</v>
      </c>
      <c r="B154" s="14" t="str">
        <f>INDEX(Translations!$B$7:$M$547,MATCH(Tabelle13[[#This Row],[berufcode_id]],Tabelle1[berufcode_id],0),MATCH(B$5,Translations!$B$6:$M$6,0))</f>
        <v>Holzhandwerker | Holzhandwerkerin</v>
      </c>
      <c r="C154" s="14" t="str">
        <f>INDEX(Translations!$B$7:$M$547,MATCH(Tabelle13[[#This Row],[berufcode_id]],Tabelle1[berufcode_id],0),MATCH(C$5,Translations!$B$6:$M$6,0))</f>
        <v>75200-Holzbearbeiter, Möbeltischler und verwandte Berufe, onA</v>
      </c>
      <c r="D154" s="14" t="str">
        <f>INDEX(Translations!$B$7:$M$547,MATCH(Tabelle13[[#This Row],[berufcode_id]],Tabelle1[berufcode_id],0),MATCH(D$5,Translations!$B$6:$M$6,0))</f>
        <v>H-Industrie</v>
      </c>
    </row>
    <row r="155" spans="1:4" x14ac:dyDescent="0.2">
      <c r="A155" s="5">
        <v>1000083050</v>
      </c>
      <c r="B155" s="14" t="str">
        <f>INDEX(Translations!$B$7:$M$547,MATCH(Tabelle13[[#This Row],[berufcode_id]],Tabelle1[berufcode_id],0),MATCH(B$5,Translations!$B$6:$M$6,0))</f>
        <v>Fachmann Leder und Textil | Fachfrau Leder und Textil</v>
      </c>
      <c r="C155" s="14" t="str">
        <f>INDEX(Translations!$B$7:$M$547,MATCH(Tabelle13[[#This Row],[berufcode_id]],Tabelle1[berufcode_id],0),MATCH(C$5,Translations!$B$6:$M$6,0))</f>
        <v>75360-Schuhmacher und verwandte Berufe</v>
      </c>
      <c r="D155" s="14" t="str">
        <f>INDEX(Translations!$B$7:$M$547,MATCH(Tabelle13[[#This Row],[berufcode_id]],Tabelle1[berufcode_id],0),MATCH(D$5,Translations!$B$6:$M$6,0))</f>
        <v>H-Industrie</v>
      </c>
    </row>
    <row r="156" spans="1:4" x14ac:dyDescent="0.2">
      <c r="A156" s="5">
        <v>1000230420</v>
      </c>
      <c r="B156" s="14" t="str">
        <f>INDEX(Translations!$B$7:$M$547,MATCH(Tabelle13[[#This Row],[berufcode_id]],Tabelle1[berufcode_id],0),MATCH(B$5,Translations!$B$6:$M$6,0))</f>
        <v>Schuhmacher | Schuhmacherin</v>
      </c>
      <c r="C156" s="14" t="str">
        <f>INDEX(Translations!$B$7:$M$547,MATCH(Tabelle13[[#This Row],[berufcode_id]],Tabelle1[berufcode_id],0),MATCH(C$5,Translations!$B$6:$M$6,0))</f>
        <v>75360-Schuhmacher und verwandte Berufe</v>
      </c>
      <c r="D156" s="14" t="str">
        <f>INDEX(Translations!$B$7:$M$547,MATCH(Tabelle13[[#This Row],[berufcode_id]],Tabelle1[berufcode_id],0),MATCH(D$5,Translations!$B$6:$M$6,0))</f>
        <v>H-Industrie</v>
      </c>
    </row>
    <row r="157" spans="1:4" x14ac:dyDescent="0.2">
      <c r="A157" s="5">
        <v>1000148000</v>
      </c>
      <c r="B157" s="14" t="str">
        <f>INDEX(Translations!$B$7:$M$547,MATCH(Tabelle13[[#This Row],[berufcode_id]],Tabelle1[berufcode_id],0),MATCH(B$5,Translations!$B$6:$M$6,0))</f>
        <v>Angestellter Qualitätskontrolle | Angestellte Qualitätskontrolle</v>
      </c>
      <c r="C157" s="14" t="str">
        <f>INDEX(Translations!$B$7:$M$547,MATCH(Tabelle13[[#This Row],[berufcode_id]],Tabelle1[berufcode_id],0),MATCH(C$5,Translations!$B$6:$M$6,0))</f>
        <v>75430-Produkttester und -klassierer (ohne Nahrungsmittel und Getränke)</v>
      </c>
      <c r="D157" s="14" t="str">
        <f>INDEX(Translations!$B$7:$M$547,MATCH(Tabelle13[[#This Row],[berufcode_id]],Tabelle1[berufcode_id],0),MATCH(D$5,Translations!$B$6:$M$6,0))</f>
        <v>H-Industrie</v>
      </c>
    </row>
    <row r="158" spans="1:4" x14ac:dyDescent="0.2">
      <c r="A158" s="5">
        <v>1000212340</v>
      </c>
      <c r="B158" s="14" t="str">
        <f>INDEX(Translations!$B$7:$M$547,MATCH(Tabelle13[[#This Row],[berufcode_id]],Tabelle1[berufcode_id],0),MATCH(B$5,Translations!$B$6:$M$6,0))</f>
        <v>Oberflächenbeschichter | Oberflächenbeschichterin</v>
      </c>
      <c r="C158" s="14" t="str">
        <f>INDEX(Translations!$B$7:$M$547,MATCH(Tabelle13[[#This Row],[berufcode_id]],Tabelle1[berufcode_id],0),MATCH(C$5,Translations!$B$6:$M$6,0))</f>
        <v>81220-Bediener von Anlagen zur Metallveredlung, Plattierung und Beschichtung von Metallen</v>
      </c>
      <c r="D158" s="14" t="str">
        <f>INDEX(Translations!$B$7:$M$547,MATCH(Tabelle13[[#This Row],[berufcode_id]],Tabelle1[berufcode_id],0),MATCH(D$5,Translations!$B$6:$M$6,0))</f>
        <v>H-Industrie</v>
      </c>
    </row>
    <row r="159" spans="1:4" x14ac:dyDescent="0.2">
      <c r="A159" s="5">
        <v>1000214470</v>
      </c>
      <c r="B159" s="14" t="str">
        <f>INDEX(Translations!$B$7:$M$547,MATCH(Tabelle13[[#This Row],[berufcode_id]],Tabelle1[berufcode_id],0),MATCH(B$5,Translations!$B$6:$M$6,0))</f>
        <v>Kunststoffpraktiker | Kunststoffpraktikerin</v>
      </c>
      <c r="C159" s="14" t="str">
        <f>INDEX(Translations!$B$7:$M$547,MATCH(Tabelle13[[#This Row],[berufcode_id]],Tabelle1[berufcode_id],0),MATCH(C$5,Translations!$B$6:$M$6,0))</f>
        <v>81420-Bediener von Maschinen zur Herstellung von Kunststoffwaren</v>
      </c>
      <c r="D159" s="14" t="str">
        <f>INDEX(Translations!$B$7:$M$547,MATCH(Tabelle13[[#This Row],[berufcode_id]],Tabelle1[berufcode_id],0),MATCH(D$5,Translations!$B$6:$M$6,0))</f>
        <v>H-Industrie</v>
      </c>
    </row>
    <row r="160" spans="1:4" x14ac:dyDescent="0.2">
      <c r="A160" s="5">
        <v>1000111730</v>
      </c>
      <c r="B160" s="14" t="str">
        <f>INDEX(Translations!$B$7:$M$547,MATCH(Tabelle13[[#This Row],[berufcode_id]],Tabelle1[berufcode_id],0),MATCH(B$5,Translations!$B$6:$M$6,0))</f>
        <v>Kunststofftechnologe | Kunststofftechnologin</v>
      </c>
      <c r="C160" s="14" t="str">
        <f>INDEX(Translations!$B$7:$M$547,MATCH(Tabelle13[[#This Row],[berufcode_id]],Tabelle1[berufcode_id],0),MATCH(C$5,Translations!$B$6:$M$6,0))</f>
        <v>81420-Bediener von Maschinen zur Herstellung von Kunststoffwaren</v>
      </c>
      <c r="D160" s="14" t="str">
        <f>INDEX(Translations!$B$7:$M$547,MATCH(Tabelle13[[#This Row],[berufcode_id]],Tabelle1[berufcode_id],0),MATCH(D$5,Translations!$B$6:$M$6,0))</f>
        <v>H-Industrie</v>
      </c>
    </row>
    <row r="161" spans="1:4" x14ac:dyDescent="0.2">
      <c r="A161" s="5">
        <v>1000204320</v>
      </c>
      <c r="B161" s="14" t="str">
        <f>INDEX(Translations!$B$7:$M$547,MATCH(Tabelle13[[#This Row],[berufcode_id]],Tabelle1[berufcode_id],0),MATCH(B$5,Translations!$B$6:$M$6,0))</f>
        <v>Verpackungstechnologe | Verpackungstechnologin</v>
      </c>
      <c r="C161" s="14" t="str">
        <f>INDEX(Translations!$B$7:$M$547,MATCH(Tabelle13[[#This Row],[berufcode_id]],Tabelle1[berufcode_id],0),MATCH(C$5,Translations!$B$6:$M$6,0))</f>
        <v>81430-Bediener von Maschinen zur Herstellung von Papierwaren</v>
      </c>
      <c r="D161" s="14" t="str">
        <f>INDEX(Translations!$B$7:$M$547,MATCH(Tabelle13[[#This Row],[berufcode_id]],Tabelle1[berufcode_id],0),MATCH(D$5,Translations!$B$6:$M$6,0))</f>
        <v>H-Industrie</v>
      </c>
    </row>
    <row r="162" spans="1:4" x14ac:dyDescent="0.2">
      <c r="A162" s="5">
        <v>1000123090</v>
      </c>
      <c r="B162" s="14" t="str">
        <f>INDEX(Translations!$B$7:$M$547,MATCH(Tabelle13[[#This Row],[berufcode_id]],Tabelle1[berufcode_id],0),MATCH(B$5,Translations!$B$6:$M$6,0))</f>
        <v>Fachmann Textilpflege | Fachfrau Textilpflege</v>
      </c>
      <c r="C162" s="14" t="str">
        <f>INDEX(Translations!$B$7:$M$547,MATCH(Tabelle13[[#This Row],[berufcode_id]],Tabelle1[berufcode_id],0),MATCH(C$5,Translations!$B$6:$M$6,0))</f>
        <v>81570-Bediener von Wäschereimaschinen</v>
      </c>
      <c r="D162" s="14" t="str">
        <f>INDEX(Translations!$B$7:$M$547,MATCH(Tabelle13[[#This Row],[berufcode_id]],Tabelle1[berufcode_id],0),MATCH(D$5,Translations!$B$6:$M$6,0))</f>
        <v>H-Industrie</v>
      </c>
    </row>
    <row r="163" spans="1:4" x14ac:dyDescent="0.2">
      <c r="A163" s="5">
        <v>1000220560</v>
      </c>
      <c r="B163" s="14" t="str">
        <f>INDEX(Translations!$B$7:$M$547,MATCH(Tabelle13[[#This Row],[berufcode_id]],Tabelle1[berufcode_id],0),MATCH(B$5,Translations!$B$6:$M$6,0))</f>
        <v>Textilpfleger | Textilpflegerin</v>
      </c>
      <c r="C163" s="14" t="str">
        <f>INDEX(Translations!$B$7:$M$547,MATCH(Tabelle13[[#This Row],[berufcode_id]],Tabelle1[berufcode_id],0),MATCH(C$5,Translations!$B$6:$M$6,0))</f>
        <v>81570-Bediener von Wäschereimaschinen</v>
      </c>
      <c r="D163" s="14" t="str">
        <f>INDEX(Translations!$B$7:$M$547,MATCH(Tabelle13[[#This Row],[berufcode_id]],Tabelle1[berufcode_id],0),MATCH(D$5,Translations!$B$6:$M$6,0))</f>
        <v>H-Industrie</v>
      </c>
    </row>
    <row r="164" spans="1:4" x14ac:dyDescent="0.2">
      <c r="A164" s="5">
        <v>1000220140</v>
      </c>
      <c r="B164" s="14" t="str">
        <f>INDEX(Translations!$B$7:$M$547,MATCH(Tabelle13[[#This Row],[berufcode_id]],Tabelle1[berufcode_id],0),MATCH(B$5,Translations!$B$6:$M$6,0))</f>
        <v>Wäschereiangestellter | Wäschereiangestellte</v>
      </c>
      <c r="C164" s="14" t="str">
        <f>INDEX(Translations!$B$7:$M$547,MATCH(Tabelle13[[#This Row],[berufcode_id]],Tabelle1[berufcode_id],0),MATCH(C$5,Translations!$B$6:$M$6,0))</f>
        <v>81570-Bediener von Wäschereimaschinen</v>
      </c>
      <c r="D164" s="14" t="str">
        <f>INDEX(Translations!$B$7:$M$547,MATCH(Tabelle13[[#This Row],[berufcode_id]],Tabelle1[berufcode_id],0),MATCH(D$5,Translations!$B$6:$M$6,0))</f>
        <v>H-Industrie</v>
      </c>
    </row>
    <row r="165" spans="1:4" x14ac:dyDescent="0.2">
      <c r="A165" s="5">
        <v>1000174550</v>
      </c>
      <c r="B165" s="14" t="str">
        <f>INDEX(Translations!$B$7:$M$547,MATCH(Tabelle13[[#This Row],[berufcode_id]],Tabelle1[berufcode_id],0),MATCH(B$5,Translations!$B$6:$M$6,0))</f>
        <v>Lebensmittelpraktiker | Lebensmittelpraktikerin</v>
      </c>
      <c r="C165" s="14" t="str">
        <f>INDEX(Translations!$B$7:$M$547,MATCH(Tabelle13[[#This Row],[berufcode_id]],Tabelle1[berufcode_id],0),MATCH(C$5,Translations!$B$6:$M$6,0))</f>
        <v>81601-Bediener von Maschinen zur Herstellung von Nahrungs- und Genussmitteln (ohne Weintechnologe)</v>
      </c>
      <c r="D165" s="14" t="str">
        <f>INDEX(Translations!$B$7:$M$547,MATCH(Tabelle13[[#This Row],[berufcode_id]],Tabelle1[berufcode_id],0),MATCH(D$5,Translations!$B$6:$M$6,0))</f>
        <v>H-Industrie</v>
      </c>
    </row>
    <row r="166" spans="1:4" x14ac:dyDescent="0.2">
      <c r="A166" s="5">
        <v>1000186740</v>
      </c>
      <c r="B166" s="14" t="str">
        <f>INDEX(Translations!$B$7:$M$547,MATCH(Tabelle13[[#This Row],[berufcode_id]],Tabelle1[berufcode_id],0),MATCH(B$5,Translations!$B$6:$M$6,0))</f>
        <v>Lebensmitteltechnologe | Lebensmitteltechnologin</v>
      </c>
      <c r="C166" s="14" t="str">
        <f>INDEX(Translations!$B$7:$M$547,MATCH(Tabelle13[[#This Row],[berufcode_id]],Tabelle1[berufcode_id],0),MATCH(C$5,Translations!$B$6:$M$6,0))</f>
        <v>81601-Bediener von Maschinen zur Herstellung von Nahrungs- und Genussmitteln (ohne Weintechnologe)</v>
      </c>
      <c r="D166" s="14" t="str">
        <f>INDEX(Translations!$B$7:$M$547,MATCH(Tabelle13[[#This Row],[berufcode_id]],Tabelle1[berufcode_id],0),MATCH(D$5,Translations!$B$6:$M$6,0))</f>
        <v>H-Industrie</v>
      </c>
    </row>
    <row r="167" spans="1:4" x14ac:dyDescent="0.2">
      <c r="A167" s="5">
        <v>1000210970</v>
      </c>
      <c r="B167" s="14" t="str">
        <f>INDEX(Translations!$B$7:$M$547,MATCH(Tabelle13[[#This Row],[berufcode_id]],Tabelle1[berufcode_id],0),MATCH(B$5,Translations!$B$6:$M$6,0))</f>
        <v>Abfüller | Abfüllerin</v>
      </c>
      <c r="C167" s="14" t="str">
        <f>INDEX(Translations!$B$7:$M$547,MATCH(Tabelle13[[#This Row],[berufcode_id]],Tabelle1[berufcode_id],0),MATCH(C$5,Translations!$B$6:$M$6,0))</f>
        <v>81830-Bediener von Verpackungs-, Abfüll- und Etikettiermaschinen</v>
      </c>
      <c r="D167" s="14" t="str">
        <f>INDEX(Translations!$B$7:$M$547,MATCH(Tabelle13[[#This Row],[berufcode_id]],Tabelle1[berufcode_id],0),MATCH(D$5,Translations!$B$6:$M$6,0))</f>
        <v>H-Industrie</v>
      </c>
    </row>
    <row r="168" spans="1:4" x14ac:dyDescent="0.2">
      <c r="A168" s="5">
        <v>1000133420</v>
      </c>
      <c r="B168" s="14" t="str">
        <f>INDEX(Translations!$B$7:$M$547,MATCH(Tabelle13[[#This Row],[berufcode_id]],Tabelle1[berufcode_id],0),MATCH(B$5,Translations!$B$6:$M$6,0))</f>
        <v>Allrounder, Lebensmittelindustrie</v>
      </c>
      <c r="C168" s="14" t="str">
        <f>INDEX(Translations!$B$7:$M$547,MATCH(Tabelle13[[#This Row],[berufcode_id]],Tabelle1[berufcode_id],0),MATCH(C$5,Translations!$B$6:$M$6,0))</f>
        <v>93290-Hilfsarbeiter bei der Herstellung von Waren, anderweitig nicht genannt</v>
      </c>
      <c r="D168" s="14" t="str">
        <f>INDEX(Translations!$B$7:$M$547,MATCH(Tabelle13[[#This Row],[berufcode_id]],Tabelle1[berufcode_id],0),MATCH(D$5,Translations!$B$6:$M$6,0))</f>
        <v>H-Industrie</v>
      </c>
    </row>
    <row r="169" spans="1:4" x14ac:dyDescent="0.2">
      <c r="A169" s="5">
        <v>1000169390</v>
      </c>
      <c r="B169" s="14" t="str">
        <f>INDEX(Translations!$B$7:$M$547,MATCH(Tabelle13[[#This Row],[berufcode_id]],Tabelle1[berufcode_id],0),MATCH(B$5,Translations!$B$6:$M$6,0))</f>
        <v>Allrounder, Metall</v>
      </c>
      <c r="C169" s="14" t="str">
        <f>INDEX(Translations!$B$7:$M$547,MATCH(Tabelle13[[#This Row],[berufcode_id]],Tabelle1[berufcode_id],0),MATCH(C$5,Translations!$B$6:$M$6,0))</f>
        <v>93290-Hilfsarbeiter bei der Herstellung von Waren, anderweitig nicht genannt</v>
      </c>
      <c r="D169" s="14" t="str">
        <f>INDEX(Translations!$B$7:$M$547,MATCH(Tabelle13[[#This Row],[berufcode_id]],Tabelle1[berufcode_id],0),MATCH(D$5,Translations!$B$6:$M$6,0))</f>
        <v>H-Industrie</v>
      </c>
    </row>
    <row r="170" spans="1:4" x14ac:dyDescent="0.2">
      <c r="A170" s="5">
        <v>1000212360</v>
      </c>
      <c r="B170" s="14" t="str">
        <f>INDEX(Translations!$B$7:$M$547,MATCH(Tabelle13[[#This Row],[berufcode_id]],Tabelle1[berufcode_id],0),MATCH(B$5,Translations!$B$6:$M$6,0))</f>
        <v>Recyclist | Recyclistin</v>
      </c>
      <c r="C170" s="14" t="str">
        <f>INDEX(Translations!$B$7:$M$547,MATCH(Tabelle13[[#This Row],[berufcode_id]],Tabelle1[berufcode_id],0),MATCH(C$5,Translations!$B$6:$M$6,0))</f>
        <v>96120-Arbeiter in der Abfallsortierung</v>
      </c>
      <c r="D170" s="14" t="str">
        <f>INDEX(Translations!$B$7:$M$547,MATCH(Tabelle13[[#This Row],[berufcode_id]],Tabelle1[berufcode_id],0),MATCH(D$5,Translations!$B$6:$M$6,0))</f>
        <v>H-Industrie</v>
      </c>
    </row>
    <row r="171" spans="1:4" x14ac:dyDescent="0.2">
      <c r="A171" s="5">
        <v>1000211030</v>
      </c>
      <c r="B171" s="14" t="str">
        <f>INDEX(Translations!$B$7:$M$547,MATCH(Tabelle13[[#This Row],[berufcode_id]],Tabelle1[berufcode_id],0),MATCH(B$5,Translations!$B$6:$M$6,0))</f>
        <v>Biochemiker | Biochemikerin</v>
      </c>
      <c r="C171" s="14" t="str">
        <f>INDEX(Translations!$B$7:$M$547,MATCH(Tabelle13[[#This Row],[berufcode_id]],Tabelle1[berufcode_id],0),MATCH(C$5,Translations!$B$6:$M$6,0))</f>
        <v>21130-Chemiker</v>
      </c>
      <c r="D171" s="14" t="str">
        <f>INDEX(Translations!$B$7:$M$547,MATCH(Tabelle13[[#This Row],[berufcode_id]],Tabelle1[berufcode_id],0),MATCH(D$5,Translations!$B$6:$M$6,0))</f>
        <v>I-Uhren und Mikrotechnik</v>
      </c>
    </row>
    <row r="172" spans="1:4" x14ac:dyDescent="0.2">
      <c r="A172" s="5">
        <v>1000219840</v>
      </c>
      <c r="B172" s="14" t="str">
        <f>INDEX(Translations!$B$7:$M$547,MATCH(Tabelle13[[#This Row],[berufcode_id]],Tabelle1[berufcode_id],0),MATCH(B$5,Translations!$B$6:$M$6,0))</f>
        <v>Chemiker | Chemikerin</v>
      </c>
      <c r="C172" s="14" t="str">
        <f>INDEX(Translations!$B$7:$M$547,MATCH(Tabelle13[[#This Row],[berufcode_id]],Tabelle1[berufcode_id],0),MATCH(C$5,Translations!$B$6:$M$6,0))</f>
        <v>21130-Chemiker</v>
      </c>
      <c r="D172" s="14" t="str">
        <f>INDEX(Translations!$B$7:$M$547,MATCH(Tabelle13[[#This Row],[berufcode_id]],Tabelle1[berufcode_id],0),MATCH(D$5,Translations!$B$6:$M$6,0))</f>
        <v>I-Uhren und Mikrotechnik</v>
      </c>
    </row>
    <row r="173" spans="1:4" x14ac:dyDescent="0.2">
      <c r="A173" s="5">
        <v>1000112550</v>
      </c>
      <c r="B173" s="14" t="str">
        <f>INDEX(Translations!$B$7:$M$547,MATCH(Tabelle13[[#This Row],[berufcode_id]],Tabelle1[berufcode_id],0),MATCH(B$5,Translations!$B$6:$M$6,0))</f>
        <v>Laborant | Laborantin</v>
      </c>
      <c r="C173" s="14" t="str">
        <f>INDEX(Translations!$B$7:$M$547,MATCH(Tabelle13[[#This Row],[berufcode_id]],Tabelle1[berufcode_id],0),MATCH(C$5,Translations!$B$6:$M$6,0))</f>
        <v>31110-Chemo- und Physikotechniker, onA</v>
      </c>
      <c r="D173" s="14" t="str">
        <f>INDEX(Translations!$B$7:$M$547,MATCH(Tabelle13[[#This Row],[berufcode_id]],Tabelle1[berufcode_id],0),MATCH(D$5,Translations!$B$6:$M$6,0))</f>
        <v>I-Uhren und Mikrotechnik</v>
      </c>
    </row>
    <row r="174" spans="1:4" x14ac:dyDescent="0.2">
      <c r="A174" s="5">
        <v>1000151140</v>
      </c>
      <c r="B174" s="14" t="str">
        <f>INDEX(Translations!$B$7:$M$547,MATCH(Tabelle13[[#This Row],[berufcode_id]],Tabelle1[berufcode_id],0),MATCH(B$5,Translations!$B$6:$M$6,0))</f>
        <v>Hörgeräte-Akustiker | Hörgeräte-Akustikerin</v>
      </c>
      <c r="C174" s="14" t="str">
        <f>INDEX(Translations!$B$7:$M$547,MATCH(Tabelle13[[#This Row],[berufcode_id]],Tabelle1[berufcode_id],0),MATCH(C$5,Translations!$B$6:$M$6,0))</f>
        <v>32140-Medizinische und zahnmedizinische Prothetiktechniker</v>
      </c>
      <c r="D174" s="14" t="str">
        <f>INDEX(Translations!$B$7:$M$547,MATCH(Tabelle13[[#This Row],[berufcode_id]],Tabelle1[berufcode_id],0),MATCH(D$5,Translations!$B$6:$M$6,0))</f>
        <v>I-Uhren und Mikrotechnik</v>
      </c>
    </row>
    <row r="175" spans="1:4" x14ac:dyDescent="0.2">
      <c r="A175" s="5">
        <v>1000218320</v>
      </c>
      <c r="B175" s="14" t="str">
        <f>INDEX(Translations!$B$7:$M$547,MATCH(Tabelle13[[#This Row],[berufcode_id]],Tabelle1[berufcode_id],0),MATCH(B$5,Translations!$B$6:$M$6,0))</f>
        <v>Orthopädist | Orthopädistin</v>
      </c>
      <c r="C175" s="14" t="str">
        <f>INDEX(Translations!$B$7:$M$547,MATCH(Tabelle13[[#This Row],[berufcode_id]],Tabelle1[berufcode_id],0),MATCH(C$5,Translations!$B$6:$M$6,0))</f>
        <v>32140-Medizinische und zahnmedizinische Prothetiktechniker</v>
      </c>
      <c r="D175" s="14" t="str">
        <f>INDEX(Translations!$B$7:$M$547,MATCH(Tabelle13[[#This Row],[berufcode_id]],Tabelle1[berufcode_id],0),MATCH(D$5,Translations!$B$6:$M$6,0))</f>
        <v>I-Uhren und Mikrotechnik</v>
      </c>
    </row>
    <row r="176" spans="1:4" x14ac:dyDescent="0.2">
      <c r="A176" s="5">
        <v>1000095200</v>
      </c>
      <c r="B176" s="14" t="str">
        <f>INDEX(Translations!$B$7:$M$547,MATCH(Tabelle13[[#This Row],[berufcode_id]],Tabelle1[berufcode_id],0),MATCH(B$5,Translations!$B$6:$M$6,0))</f>
        <v>Zahntechniker | Zahntechnikerin</v>
      </c>
      <c r="C176" s="14" t="str">
        <f>INDEX(Translations!$B$7:$M$547,MATCH(Tabelle13[[#This Row],[berufcode_id]],Tabelle1[berufcode_id],0),MATCH(C$5,Translations!$B$6:$M$6,0))</f>
        <v>32140-Medizinische und zahnmedizinische Prothetiktechniker</v>
      </c>
      <c r="D176" s="14" t="str">
        <f>INDEX(Translations!$B$7:$M$547,MATCH(Tabelle13[[#This Row],[berufcode_id]],Tabelle1[berufcode_id],0),MATCH(D$5,Translations!$B$6:$M$6,0))</f>
        <v>I-Uhren und Mikrotechnik</v>
      </c>
    </row>
    <row r="177" spans="1:4" x14ac:dyDescent="0.2">
      <c r="A177" s="5">
        <v>1000213150</v>
      </c>
      <c r="B177" s="14" t="str">
        <f>INDEX(Translations!$B$7:$M$547,MATCH(Tabelle13[[#This Row],[berufcode_id]],Tabelle1[berufcode_id],0),MATCH(B$5,Translations!$B$6:$M$6,0))</f>
        <v>Uhrmacher | Uhrmacherin</v>
      </c>
      <c r="C177" s="14" t="str">
        <f>INDEX(Translations!$B$7:$M$547,MATCH(Tabelle13[[#This Row],[berufcode_id]],Tabelle1[berufcode_id],0),MATCH(C$5,Translations!$B$6:$M$6,0))</f>
        <v>73111-Uhrmacher</v>
      </c>
      <c r="D177" s="14" t="str">
        <f>INDEX(Translations!$B$7:$M$547,MATCH(Tabelle13[[#This Row],[berufcode_id]],Tabelle1[berufcode_id],0),MATCH(D$5,Translations!$B$6:$M$6,0))</f>
        <v>I-Uhren und Mikrotechnik</v>
      </c>
    </row>
    <row r="178" spans="1:4" x14ac:dyDescent="0.2">
      <c r="A178" s="5">
        <v>1000217120</v>
      </c>
      <c r="B178" s="14" t="str">
        <f>INDEX(Translations!$B$7:$M$547,MATCH(Tabelle13[[#This Row],[berufcode_id]],Tabelle1[berufcode_id],0),MATCH(B$5,Translations!$B$6:$M$6,0))</f>
        <v>Uhrmacher Produktion | Uhrmacherin Produktion</v>
      </c>
      <c r="C178" s="14" t="str">
        <f>INDEX(Translations!$B$7:$M$547,MATCH(Tabelle13[[#This Row],[berufcode_id]],Tabelle1[berufcode_id],0),MATCH(C$5,Translations!$B$6:$M$6,0))</f>
        <v>73111-Uhrmacher</v>
      </c>
      <c r="D178" s="14" t="str">
        <f>INDEX(Translations!$B$7:$M$547,MATCH(Tabelle13[[#This Row],[berufcode_id]],Tabelle1[berufcode_id],0),MATCH(D$5,Translations!$B$6:$M$6,0))</f>
        <v>I-Uhren und Mikrotechnik</v>
      </c>
    </row>
    <row r="179" spans="1:4" x14ac:dyDescent="0.2">
      <c r="A179" s="5">
        <v>1000004590</v>
      </c>
      <c r="B179" s="14" t="str">
        <f>INDEX(Translations!$B$7:$M$547,MATCH(Tabelle13[[#This Row],[berufcode_id]],Tabelle1[berufcode_id],0),MATCH(B$5,Translations!$B$6:$M$6,0))</f>
        <v>Uhrenarbeiter | Uhrenarbeiterin</v>
      </c>
      <c r="C179" s="14" t="str">
        <f>INDEX(Translations!$B$7:$M$547,MATCH(Tabelle13[[#This Row],[berufcode_id]],Tabelle1[berufcode_id],0),MATCH(C$5,Translations!$B$6:$M$6,0))</f>
        <v>73112-Uhrenarbeiter</v>
      </c>
      <c r="D179" s="14" t="str">
        <f>INDEX(Translations!$B$7:$M$547,MATCH(Tabelle13[[#This Row],[berufcode_id]],Tabelle1[berufcode_id],0),MATCH(D$5,Translations!$B$6:$M$6,0))</f>
        <v>I-Uhren und Mikrotechnik</v>
      </c>
    </row>
    <row r="180" spans="1:4" x14ac:dyDescent="0.2">
      <c r="A180" s="5">
        <v>1000188610</v>
      </c>
      <c r="B180" s="14" t="str">
        <f>INDEX(Translations!$B$7:$M$547,MATCH(Tabelle13[[#This Row],[berufcode_id]],Tabelle1[berufcode_id],0),MATCH(B$5,Translations!$B$6:$M$6,0))</f>
        <v>Mikromechaniker | Mikromechanikerin</v>
      </c>
      <c r="C180" s="14" t="str">
        <f>INDEX(Translations!$B$7:$M$547,MATCH(Tabelle13[[#This Row],[berufcode_id]],Tabelle1[berufcode_id],0),MATCH(C$5,Translations!$B$6:$M$6,0))</f>
        <v>73113-Mikromechaniker</v>
      </c>
      <c r="D180" s="14" t="str">
        <f>INDEX(Translations!$B$7:$M$547,MATCH(Tabelle13[[#This Row],[berufcode_id]],Tabelle1[berufcode_id],0),MATCH(D$5,Translations!$B$6:$M$6,0))</f>
        <v>I-Uhren und Mikrotechnik</v>
      </c>
    </row>
    <row r="181" spans="1:4" x14ac:dyDescent="0.2">
      <c r="A181" s="5">
        <v>1000112130</v>
      </c>
      <c r="B181" s="14" t="str">
        <f>INDEX(Translations!$B$7:$M$547,MATCH(Tabelle13[[#This Row],[berufcode_id]],Tabelle1[berufcode_id],0),MATCH(B$5,Translations!$B$6:$M$6,0))</f>
        <v>Goldschmied | Goldschmiedin</v>
      </c>
      <c r="C181" s="14" t="str">
        <f>INDEX(Translations!$B$7:$M$547,MATCH(Tabelle13[[#This Row],[berufcode_id]],Tabelle1[berufcode_id],0),MATCH(C$5,Translations!$B$6:$M$6,0))</f>
        <v>73130-Schmuckwarenhersteller und Edelmetallbearbeiter</v>
      </c>
      <c r="D181" s="14" t="str">
        <f>INDEX(Translations!$B$7:$M$547,MATCH(Tabelle13[[#This Row],[berufcode_id]],Tabelle1[berufcode_id],0),MATCH(D$5,Translations!$B$6:$M$6,0))</f>
        <v>I-Uhren und Mikrotechnik</v>
      </c>
    </row>
    <row r="182" spans="1:4" x14ac:dyDescent="0.2">
      <c r="A182" s="5">
        <v>1000029560</v>
      </c>
      <c r="B182" s="14" t="str">
        <f>INDEX(Translations!$B$7:$M$547,MATCH(Tabelle13[[#This Row],[berufcode_id]],Tabelle1[berufcode_id],0),MATCH(B$5,Translations!$B$6:$M$6,0))</f>
        <v>Näher | Näherin</v>
      </c>
      <c r="C182" s="14" t="str">
        <f>INDEX(Translations!$B$7:$M$547,MATCH(Tabelle13[[#This Row],[berufcode_id]],Tabelle1[berufcode_id],0),MATCH(C$5,Translations!$B$6:$M$6,0))</f>
        <v>75330-Näher, Sticker und verwandte Berufe</v>
      </c>
      <c r="D182" s="14" t="str">
        <f>INDEX(Translations!$B$7:$M$547,MATCH(Tabelle13[[#This Row],[berufcode_id]],Tabelle1[berufcode_id],0),MATCH(D$5,Translations!$B$6:$M$6,0))</f>
        <v>I-Uhren und Mikrotechnik</v>
      </c>
    </row>
    <row r="183" spans="1:4" x14ac:dyDescent="0.2">
      <c r="A183" s="5">
        <v>1000059280</v>
      </c>
      <c r="B183" s="14" t="str">
        <f>INDEX(Translations!$B$7:$M$547,MATCH(Tabelle13[[#This Row],[berufcode_id]],Tabelle1[berufcode_id],0),MATCH(B$5,Translations!$B$6:$M$6,0))</f>
        <v>Chemie- und Pharmapraktiker | Chemie- und Pharmapraktikerin</v>
      </c>
      <c r="C183" s="14" t="str">
        <f>INDEX(Translations!$B$7:$M$547,MATCH(Tabelle13[[#This Row],[berufcode_id]],Tabelle1[berufcode_id],0),MATCH(C$5,Translations!$B$6:$M$6,0))</f>
        <v>81310-Bediener von Anlagen und Maschinen für chemische Erzeugnisse</v>
      </c>
      <c r="D183" s="14" t="str">
        <f>INDEX(Translations!$B$7:$M$547,MATCH(Tabelle13[[#This Row],[berufcode_id]],Tabelle1[berufcode_id],0),MATCH(D$5,Translations!$B$6:$M$6,0))</f>
        <v>I-Uhren und Mikrotechnik</v>
      </c>
    </row>
    <row r="184" spans="1:4" x14ac:dyDescent="0.2">
      <c r="A184" s="5">
        <v>1000219830</v>
      </c>
      <c r="B184" s="14" t="str">
        <f>INDEX(Translations!$B$7:$M$547,MATCH(Tabelle13[[#This Row],[berufcode_id]],Tabelle1[berufcode_id],0),MATCH(B$5,Translations!$B$6:$M$6,0))</f>
        <v>Chemie- und Pharmatechnologe | Chemie- und Pharmatechnologin</v>
      </c>
      <c r="C184" s="14" t="str">
        <f>INDEX(Translations!$B$7:$M$547,MATCH(Tabelle13[[#This Row],[berufcode_id]],Tabelle1[berufcode_id],0),MATCH(C$5,Translations!$B$6:$M$6,0))</f>
        <v>81310-Bediener von Anlagen und Maschinen für chemische Erzeugnisse</v>
      </c>
      <c r="D184" s="14" t="str">
        <f>INDEX(Translations!$B$7:$M$547,MATCH(Tabelle13[[#This Row],[berufcode_id]],Tabelle1[berufcode_id],0),MATCH(D$5,Translations!$B$6:$M$6,0))</f>
        <v>I-Uhren und Mikrotechnik</v>
      </c>
    </row>
    <row r="185" spans="1:4" x14ac:dyDescent="0.2">
      <c r="A185" s="5">
        <v>1000218310</v>
      </c>
      <c r="B185" s="14" t="str">
        <f>INDEX(Translations!$B$7:$M$547,MATCH(Tabelle13[[#This Row],[berufcode_id]],Tabelle1[berufcode_id],0),MATCH(B$5,Translations!$B$6:$M$6,0))</f>
        <v>Reinraum-Operator | Reinraum-Operatrice</v>
      </c>
      <c r="C185" s="14" t="str">
        <f>INDEX(Translations!$B$7:$M$547,MATCH(Tabelle13[[#This Row],[berufcode_id]],Tabelle1[berufcode_id],0),MATCH(C$5,Translations!$B$6:$M$6,0))</f>
        <v>81310-Bediener von Anlagen und Maschinen für chemische Erzeugnisse</v>
      </c>
      <c r="D185" s="14" t="str">
        <f>INDEX(Translations!$B$7:$M$547,MATCH(Tabelle13[[#This Row],[berufcode_id]],Tabelle1[berufcode_id],0),MATCH(D$5,Translations!$B$6:$M$6,0))</f>
        <v>I-Uhren und Mikrotechnik</v>
      </c>
    </row>
    <row r="186" spans="1:4" x14ac:dyDescent="0.2">
      <c r="A186" s="5">
        <v>1000218340</v>
      </c>
      <c r="B186" s="14" t="str">
        <f>INDEX(Translations!$B$7:$M$547,MATCH(Tabelle13[[#This Row],[berufcode_id]],Tabelle1[berufcode_id],0),MATCH(B$5,Translations!$B$6:$M$6,0))</f>
        <v>Allgemeinarzt | Allgemeinärztin</v>
      </c>
      <c r="C186" s="14" t="str">
        <f>INDEX(Translations!$B$7:$M$547,MATCH(Tabelle13[[#This Row],[berufcode_id]],Tabelle1[berufcode_id],0),MATCH(C$5,Translations!$B$6:$M$6,0))</f>
        <v>22110-Allgemeinärzte</v>
      </c>
      <c r="D186" s="14" t="str">
        <f>INDEX(Translations!$B$7:$M$547,MATCH(Tabelle13[[#This Row],[berufcode_id]],Tabelle1[berufcode_id],0),MATCH(D$5,Translations!$B$6:$M$6,0))</f>
        <v>J-Dienstleistungen (ohne Büro)</v>
      </c>
    </row>
    <row r="187" spans="1:4" x14ac:dyDescent="0.2">
      <c r="A187" s="5">
        <v>1000222620</v>
      </c>
      <c r="B187" s="14" t="str">
        <f>INDEX(Translations!$B$7:$M$547,MATCH(Tabelle13[[#This Row],[berufcode_id]],Tabelle1[berufcode_id],0),MATCH(B$5,Translations!$B$6:$M$6,0))</f>
        <v>Facharzt | Fachärztin</v>
      </c>
      <c r="C187" s="14" t="str">
        <f>INDEX(Translations!$B$7:$M$547,MATCH(Tabelle13[[#This Row],[berufcode_id]],Tabelle1[berufcode_id],0),MATCH(C$5,Translations!$B$6:$M$6,0))</f>
        <v>22120-Fachärzte</v>
      </c>
      <c r="D187" s="14" t="str">
        <f>INDEX(Translations!$B$7:$M$547,MATCH(Tabelle13[[#This Row],[berufcode_id]],Tabelle1[berufcode_id],0),MATCH(D$5,Translations!$B$6:$M$6,0))</f>
        <v>J-Dienstleistungen (ohne Büro)</v>
      </c>
    </row>
    <row r="188" spans="1:4" x14ac:dyDescent="0.2">
      <c r="A188" s="5">
        <v>1000132600</v>
      </c>
      <c r="B188" s="14" t="str">
        <f>INDEX(Translations!$B$7:$M$547,MATCH(Tabelle13[[#This Row],[berufcode_id]],Tabelle1[berufcode_id],0),MATCH(B$5,Translations!$B$6:$M$6,0))</f>
        <v>Pflegedienstleiter | Pflegedienstleiterin</v>
      </c>
      <c r="C188" s="14" t="str">
        <f>INDEX(Translations!$B$7:$M$547,MATCH(Tabelle13[[#This Row],[berufcode_id]],Tabelle1[berufcode_id],0),MATCH(C$5,Translations!$B$6:$M$6,0))</f>
        <v>22211-Pflegedienstleiter</v>
      </c>
      <c r="D188" s="14" t="str">
        <f>INDEX(Translations!$B$7:$M$547,MATCH(Tabelle13[[#This Row],[berufcode_id]],Tabelle1[berufcode_id],0),MATCH(D$5,Translations!$B$6:$M$6,0))</f>
        <v>J-Dienstleistungen (ohne Büro)</v>
      </c>
    </row>
    <row r="189" spans="1:4" x14ac:dyDescent="0.2">
      <c r="A189" s="5">
        <v>1000053530</v>
      </c>
      <c r="B189" s="14" t="str">
        <f>INDEX(Translations!$B$7:$M$547,MATCH(Tabelle13[[#This Row],[berufcode_id]],Tabelle1[berufcode_id],0),MATCH(B$5,Translations!$B$6:$M$6,0))</f>
        <v>Pflegefachmann | Pflegefachfrau</v>
      </c>
      <c r="C189" s="14" t="str">
        <f>INDEX(Translations!$B$7:$M$547,MATCH(Tabelle13[[#This Row],[berufcode_id]],Tabelle1[berufcode_id],0),MATCH(C$5,Translations!$B$6:$M$6,0))</f>
        <v>22212-Pflegefachkräfte</v>
      </c>
      <c r="D189" s="14" t="str">
        <f>INDEX(Translations!$B$7:$M$547,MATCH(Tabelle13[[#This Row],[berufcode_id]],Tabelle1[berufcode_id],0),MATCH(D$5,Translations!$B$6:$M$6,0))</f>
        <v>J-Dienstleistungen (ohne Büro)</v>
      </c>
    </row>
    <row r="190" spans="1:4" x14ac:dyDescent="0.2">
      <c r="A190" s="5">
        <v>1000187380</v>
      </c>
      <c r="B190" s="14" t="str">
        <f>INDEX(Translations!$B$7:$M$547,MATCH(Tabelle13[[#This Row],[berufcode_id]],Tabelle1[berufcode_id],0),MATCH(B$5,Translations!$B$6:$M$6,0))</f>
        <v>Pflegeexperte | Pflegeexpertin</v>
      </c>
      <c r="C190" s="14" t="str">
        <f>INDEX(Translations!$B$7:$M$547,MATCH(Tabelle13[[#This Row],[berufcode_id]],Tabelle1[berufcode_id],0),MATCH(C$5,Translations!$B$6:$M$6,0))</f>
        <v>22213-Pflegefachkräfte mit Spezialisierung</v>
      </c>
      <c r="D190" s="14" t="str">
        <f>INDEX(Translations!$B$7:$M$547,MATCH(Tabelle13[[#This Row],[berufcode_id]],Tabelle1[berufcode_id],0),MATCH(D$5,Translations!$B$6:$M$6,0))</f>
        <v>J-Dienstleistungen (ohne Büro)</v>
      </c>
    </row>
    <row r="191" spans="1:4" x14ac:dyDescent="0.2">
      <c r="A191" s="5">
        <v>1000220890</v>
      </c>
      <c r="B191" s="14" t="str">
        <f>INDEX(Translations!$B$7:$M$547,MATCH(Tabelle13[[#This Row],[berufcode_id]],Tabelle1[berufcode_id],0),MATCH(B$5,Translations!$B$6:$M$6,0))</f>
        <v>Hebamme</v>
      </c>
      <c r="C191" s="14" t="str">
        <f>INDEX(Translations!$B$7:$M$547,MATCH(Tabelle13[[#This Row],[berufcode_id]],Tabelle1[berufcode_id],0),MATCH(C$5,Translations!$B$6:$M$6,0))</f>
        <v>22220-Geburtshilfespezialisten</v>
      </c>
      <c r="D191" s="14" t="str">
        <f>INDEX(Translations!$B$7:$M$547,MATCH(Tabelle13[[#This Row],[berufcode_id]],Tabelle1[berufcode_id],0),MATCH(D$5,Translations!$B$6:$M$6,0))</f>
        <v>J-Dienstleistungen (ohne Büro)</v>
      </c>
    </row>
    <row r="192" spans="1:4" x14ac:dyDescent="0.2">
      <c r="A192" s="5">
        <v>1000212460</v>
      </c>
      <c r="B192" s="14" t="str">
        <f>INDEX(Translations!$B$7:$M$547,MATCH(Tabelle13[[#This Row],[berufcode_id]],Tabelle1[berufcode_id],0),MATCH(B$5,Translations!$B$6:$M$6,0))</f>
        <v>Tierarzt | Tierärztin</v>
      </c>
      <c r="C192" s="14" t="str">
        <f>INDEX(Translations!$B$7:$M$547,MATCH(Tabelle13[[#This Row],[berufcode_id]],Tabelle1[berufcode_id],0),MATCH(C$5,Translations!$B$6:$M$6,0))</f>
        <v>22500-Tierärzte</v>
      </c>
      <c r="D192" s="14" t="str">
        <f>INDEX(Translations!$B$7:$M$547,MATCH(Tabelle13[[#This Row],[berufcode_id]],Tabelle1[berufcode_id],0),MATCH(D$5,Translations!$B$6:$M$6,0))</f>
        <v>J-Dienstleistungen (ohne Büro)</v>
      </c>
    </row>
    <row r="193" spans="1:4" x14ac:dyDescent="0.2">
      <c r="A193" s="5">
        <v>1000210900</v>
      </c>
      <c r="B193" s="14" t="str">
        <f>INDEX(Translations!$B$7:$M$547,MATCH(Tabelle13[[#This Row],[berufcode_id]],Tabelle1[berufcode_id],0),MATCH(B$5,Translations!$B$6:$M$6,0))</f>
        <v>Zahnarzt | Zahnärztin</v>
      </c>
      <c r="C193" s="14" t="str">
        <f>INDEX(Translations!$B$7:$M$547,MATCH(Tabelle13[[#This Row],[berufcode_id]],Tabelle1[berufcode_id],0),MATCH(C$5,Translations!$B$6:$M$6,0))</f>
        <v>22610-Zahnärzte</v>
      </c>
      <c r="D193" s="14" t="str">
        <f>INDEX(Translations!$B$7:$M$547,MATCH(Tabelle13[[#This Row],[berufcode_id]],Tabelle1[berufcode_id],0),MATCH(D$5,Translations!$B$6:$M$6,0))</f>
        <v>J-Dienstleistungen (ohne Büro)</v>
      </c>
    </row>
    <row r="194" spans="1:4" x14ac:dyDescent="0.2">
      <c r="A194" s="5">
        <v>1000005000</v>
      </c>
      <c r="B194" s="14" t="str">
        <f>INDEX(Translations!$B$7:$M$547,MATCH(Tabelle13[[#This Row],[berufcode_id]],Tabelle1[berufcode_id],0),MATCH(B$5,Translations!$B$6:$M$6,0))</f>
        <v>Apotheker | Apothekerin</v>
      </c>
      <c r="C194" s="14" t="str">
        <f>INDEX(Translations!$B$7:$M$547,MATCH(Tabelle13[[#This Row],[berufcode_id]],Tabelle1[berufcode_id],0),MATCH(C$5,Translations!$B$6:$M$6,0))</f>
        <v>22620-Apotheker</v>
      </c>
      <c r="D194" s="14" t="str">
        <f>INDEX(Translations!$B$7:$M$547,MATCH(Tabelle13[[#This Row],[berufcode_id]],Tabelle1[berufcode_id],0),MATCH(D$5,Translations!$B$6:$M$6,0))</f>
        <v>J-Dienstleistungen (ohne Büro)</v>
      </c>
    </row>
    <row r="195" spans="1:4" x14ac:dyDescent="0.2">
      <c r="A195" s="5">
        <v>1000230460</v>
      </c>
      <c r="B195" s="14" t="str">
        <f>INDEX(Translations!$B$7:$M$547,MATCH(Tabelle13[[#This Row],[berufcode_id]],Tabelle1[berufcode_id],0),MATCH(B$5,Translations!$B$6:$M$6,0))</f>
        <v>Physiotherapeut | Physiotherapeutin</v>
      </c>
      <c r="C195" s="14" t="str">
        <f>INDEX(Translations!$B$7:$M$547,MATCH(Tabelle13[[#This Row],[berufcode_id]],Tabelle1[berufcode_id],0),MATCH(C$5,Translations!$B$6:$M$6,0))</f>
        <v>22640-Physiotherapeuten</v>
      </c>
      <c r="D195" s="14" t="str">
        <f>INDEX(Translations!$B$7:$M$547,MATCH(Tabelle13[[#This Row],[berufcode_id]],Tabelle1[berufcode_id],0),MATCH(D$5,Translations!$B$6:$M$6,0))</f>
        <v>J-Dienstleistungen (ohne Büro)</v>
      </c>
    </row>
    <row r="196" spans="1:4" x14ac:dyDescent="0.2">
      <c r="A196" s="5">
        <v>1000212350</v>
      </c>
      <c r="B196" s="14" t="str">
        <f>INDEX(Translations!$B$7:$M$547,MATCH(Tabelle13[[#This Row],[berufcode_id]],Tabelle1[berufcode_id],0),MATCH(B$5,Translations!$B$6:$M$6,0))</f>
        <v>Ernährungsberater | Ernährungsberaterin</v>
      </c>
      <c r="C196" s="14" t="str">
        <f>INDEX(Translations!$B$7:$M$547,MATCH(Tabelle13[[#This Row],[berufcode_id]],Tabelle1[berufcode_id],0),MATCH(C$5,Translations!$B$6:$M$6,0))</f>
        <v>22650-Diätologen und Ernährungsberater</v>
      </c>
      <c r="D196" s="14" t="str">
        <f>INDEX(Translations!$B$7:$M$547,MATCH(Tabelle13[[#This Row],[berufcode_id]],Tabelle1[berufcode_id],0),MATCH(D$5,Translations!$B$6:$M$6,0))</f>
        <v>J-Dienstleistungen (ohne Büro)</v>
      </c>
    </row>
    <row r="197" spans="1:4" x14ac:dyDescent="0.2">
      <c r="A197" s="5">
        <v>1000219800</v>
      </c>
      <c r="B197" s="14" t="str">
        <f>INDEX(Translations!$B$7:$M$547,MATCH(Tabelle13[[#This Row],[berufcode_id]],Tabelle1[berufcode_id],0),MATCH(B$5,Translations!$B$6:$M$6,0))</f>
        <v>Bewegungstherapeut | Bewegungstherapeutin</v>
      </c>
      <c r="C197" s="14" t="str">
        <f>INDEX(Translations!$B$7:$M$547,MATCH(Tabelle13[[#This Row],[berufcode_id]],Tabelle1[berufcode_id],0),MATCH(C$5,Translations!$B$6:$M$6,0))</f>
        <v>22690-Spezialisten in Gesundheitsberufen, anderweitig nicht genannt</v>
      </c>
      <c r="D197" s="14" t="str">
        <f>INDEX(Translations!$B$7:$M$547,MATCH(Tabelle13[[#This Row],[berufcode_id]],Tabelle1[berufcode_id],0),MATCH(D$5,Translations!$B$6:$M$6,0))</f>
        <v>J-Dienstleistungen (ohne Büro)</v>
      </c>
    </row>
    <row r="198" spans="1:4" x14ac:dyDescent="0.2">
      <c r="A198" s="5">
        <v>1000219790</v>
      </c>
      <c r="B198" s="14" t="str">
        <f>INDEX(Translations!$B$7:$M$547,MATCH(Tabelle13[[#This Row],[berufcode_id]],Tabelle1[berufcode_id],0),MATCH(B$5,Translations!$B$6:$M$6,0))</f>
        <v>Bildender Künstler | Bildende Künstlerin</v>
      </c>
      <c r="C198" s="14" t="str">
        <f>INDEX(Translations!$B$7:$M$547,MATCH(Tabelle13[[#This Row],[berufcode_id]],Tabelle1[berufcode_id],0),MATCH(C$5,Translations!$B$6:$M$6,0))</f>
        <v>26510-Bildende Künstler</v>
      </c>
      <c r="D198" s="14" t="str">
        <f>INDEX(Translations!$B$7:$M$547,MATCH(Tabelle13[[#This Row],[berufcode_id]],Tabelle1[berufcode_id],0),MATCH(D$5,Translations!$B$6:$M$6,0))</f>
        <v>J-Dienstleistungen (ohne Büro)</v>
      </c>
    </row>
    <row r="199" spans="1:4" x14ac:dyDescent="0.2">
      <c r="A199" s="5">
        <v>1000209320</v>
      </c>
      <c r="B199" s="14" t="str">
        <f>INDEX(Translations!$B$7:$M$547,MATCH(Tabelle13[[#This Row],[berufcode_id]],Tabelle1[berufcode_id],0),MATCH(B$5,Translations!$B$6:$M$6,0))</f>
        <v>Kunstmaler | Kunstmalerin</v>
      </c>
      <c r="C199" s="14" t="str">
        <f>INDEX(Translations!$B$7:$M$547,MATCH(Tabelle13[[#This Row],[berufcode_id]],Tabelle1[berufcode_id],0),MATCH(C$5,Translations!$B$6:$M$6,0))</f>
        <v>26510-Bildende Künstler</v>
      </c>
      <c r="D199" s="14" t="str">
        <f>INDEX(Translations!$B$7:$M$547,MATCH(Tabelle13[[#This Row],[berufcode_id]],Tabelle1[berufcode_id],0),MATCH(D$5,Translations!$B$6:$M$6,0))</f>
        <v>J-Dienstleistungen (ohne Büro)</v>
      </c>
    </row>
    <row r="200" spans="1:4" x14ac:dyDescent="0.2">
      <c r="A200" s="5">
        <v>1000214610</v>
      </c>
      <c r="B200" s="14" t="str">
        <f>INDEX(Translations!$B$7:$M$547,MATCH(Tabelle13[[#This Row],[berufcode_id]],Tabelle1[berufcode_id],0),MATCH(B$5,Translations!$B$6:$M$6,0))</f>
        <v>Steinbildhauer | Steinbildhauerin</v>
      </c>
      <c r="C200" s="14" t="str">
        <f>INDEX(Translations!$B$7:$M$547,MATCH(Tabelle13[[#This Row],[berufcode_id]],Tabelle1[berufcode_id],0),MATCH(C$5,Translations!$B$6:$M$6,0))</f>
        <v>26510-Bildende Künstler</v>
      </c>
      <c r="D200" s="14" t="str">
        <f>INDEX(Translations!$B$7:$M$547,MATCH(Tabelle13[[#This Row],[berufcode_id]],Tabelle1[berufcode_id],0),MATCH(D$5,Translations!$B$6:$M$6,0))</f>
        <v>J-Dienstleistungen (ohne Büro)</v>
      </c>
    </row>
    <row r="201" spans="1:4" x14ac:dyDescent="0.2">
      <c r="A201" s="5">
        <v>1000029110</v>
      </c>
      <c r="B201" s="14" t="str">
        <f>INDEX(Translations!$B$7:$M$547,MATCH(Tabelle13[[#This Row],[berufcode_id]],Tabelle1[berufcode_id],0),MATCH(B$5,Translations!$B$6:$M$6,0))</f>
        <v>Musiker | Musikerin</v>
      </c>
      <c r="C201" s="14" t="str">
        <f>INDEX(Translations!$B$7:$M$547,MATCH(Tabelle13[[#This Row],[berufcode_id]],Tabelle1[berufcode_id],0),MATCH(C$5,Translations!$B$6:$M$6,0))</f>
        <v>26520-Musiker, Sänger und Komponisten</v>
      </c>
      <c r="D201" s="14" t="str">
        <f>INDEX(Translations!$B$7:$M$547,MATCH(Tabelle13[[#This Row],[berufcode_id]],Tabelle1[berufcode_id],0),MATCH(D$5,Translations!$B$6:$M$6,0))</f>
        <v>J-Dienstleistungen (ohne Büro)</v>
      </c>
    </row>
    <row r="202" spans="1:4" x14ac:dyDescent="0.2">
      <c r="A202" s="5">
        <v>1000159350</v>
      </c>
      <c r="B202" s="14" t="str">
        <f>INDEX(Translations!$B$7:$M$547,MATCH(Tabelle13[[#This Row],[berufcode_id]],Tabelle1[berufcode_id],0),MATCH(B$5,Translations!$B$6:$M$6,0))</f>
        <v>Sänger | Sängerin</v>
      </c>
      <c r="C202" s="14" t="str">
        <f>INDEX(Translations!$B$7:$M$547,MATCH(Tabelle13[[#This Row],[berufcode_id]],Tabelle1[berufcode_id],0),MATCH(C$5,Translations!$B$6:$M$6,0))</f>
        <v>26520-Musiker, Sänger und Komponisten</v>
      </c>
      <c r="D202" s="14" t="str">
        <f>INDEX(Translations!$B$7:$M$547,MATCH(Tabelle13[[#This Row],[berufcode_id]],Tabelle1[berufcode_id],0),MATCH(D$5,Translations!$B$6:$M$6,0))</f>
        <v>J-Dienstleistungen (ohne Büro)</v>
      </c>
    </row>
    <row r="203" spans="1:4" x14ac:dyDescent="0.2">
      <c r="A203" s="5">
        <v>1000178920</v>
      </c>
      <c r="B203" s="14" t="str">
        <f>INDEX(Translations!$B$7:$M$547,MATCH(Tabelle13[[#This Row],[berufcode_id]],Tabelle1[berufcode_id],0),MATCH(B$5,Translations!$B$6:$M$6,0))</f>
        <v>Bühnentänzer | Bühnentänzerin</v>
      </c>
      <c r="C203" s="14" t="str">
        <f>INDEX(Translations!$B$7:$M$547,MATCH(Tabelle13[[#This Row],[berufcode_id]],Tabelle1[berufcode_id],0),MATCH(C$5,Translations!$B$6:$M$6,0))</f>
        <v>26530-Tänzer und Choreografen</v>
      </c>
      <c r="D203" s="14" t="str">
        <f>INDEX(Translations!$B$7:$M$547,MATCH(Tabelle13[[#This Row],[berufcode_id]],Tabelle1[berufcode_id],0),MATCH(D$5,Translations!$B$6:$M$6,0))</f>
        <v>J-Dienstleistungen (ohne Büro)</v>
      </c>
    </row>
    <row r="204" spans="1:4" x14ac:dyDescent="0.2">
      <c r="A204" s="5">
        <v>1000204150</v>
      </c>
      <c r="B204" s="14" t="str">
        <f>INDEX(Translations!$B$7:$M$547,MATCH(Tabelle13[[#This Row],[berufcode_id]],Tabelle1[berufcode_id],0),MATCH(B$5,Translations!$B$6:$M$6,0))</f>
        <v>Filmemacher | Filmemacherin</v>
      </c>
      <c r="C204" s="14" t="str">
        <f>INDEX(Translations!$B$7:$M$547,MATCH(Tabelle13[[#This Row],[berufcode_id]],Tabelle1[berufcode_id],0),MATCH(C$5,Translations!$B$6:$M$6,0))</f>
        <v>26540-Regisseure und Produzenten im Film- und Bühnenbereich sowie in verwandten Bereichen</v>
      </c>
      <c r="D204" s="14" t="str">
        <f>INDEX(Translations!$B$7:$M$547,MATCH(Tabelle13[[#This Row],[berufcode_id]],Tabelle1[berufcode_id],0),MATCH(D$5,Translations!$B$6:$M$6,0))</f>
        <v>J-Dienstleistungen (ohne Büro)</v>
      </c>
    </row>
    <row r="205" spans="1:4" x14ac:dyDescent="0.2">
      <c r="A205" s="5">
        <v>1000151690</v>
      </c>
      <c r="B205" s="14" t="str">
        <f>INDEX(Translations!$B$7:$M$547,MATCH(Tabelle13[[#This Row],[berufcode_id]],Tabelle1[berufcode_id],0),MATCH(B$5,Translations!$B$6:$M$6,0))</f>
        <v>Produzent (Film, TV) | Produzentin (Film, TV)</v>
      </c>
      <c r="C205" s="14" t="str">
        <f>INDEX(Translations!$B$7:$M$547,MATCH(Tabelle13[[#This Row],[berufcode_id]],Tabelle1[berufcode_id],0),MATCH(C$5,Translations!$B$6:$M$6,0))</f>
        <v>26540-Regisseure und Produzenten im Film- und Bühnenbereich sowie in verwandten Bereichen</v>
      </c>
      <c r="D205" s="14" t="str">
        <f>INDEX(Translations!$B$7:$M$547,MATCH(Tabelle13[[#This Row],[berufcode_id]],Tabelle1[berufcode_id],0),MATCH(D$5,Translations!$B$6:$M$6,0))</f>
        <v>J-Dienstleistungen (ohne Büro)</v>
      </c>
    </row>
    <row r="206" spans="1:4" x14ac:dyDescent="0.2">
      <c r="A206" s="5">
        <v>1000129510</v>
      </c>
      <c r="B206" s="14" t="str">
        <f>INDEX(Translations!$B$7:$M$547,MATCH(Tabelle13[[#This Row],[berufcode_id]],Tabelle1[berufcode_id],0),MATCH(B$5,Translations!$B$6:$M$6,0))</f>
        <v>Schauspieler | Schauspielerin</v>
      </c>
      <c r="C206" s="14" t="str">
        <f>INDEX(Translations!$B$7:$M$547,MATCH(Tabelle13[[#This Row],[berufcode_id]],Tabelle1[berufcode_id],0),MATCH(C$5,Translations!$B$6:$M$6,0))</f>
        <v>26550-Schauspieler</v>
      </c>
      <c r="D206" s="14" t="str">
        <f>INDEX(Translations!$B$7:$M$547,MATCH(Tabelle13[[#This Row],[berufcode_id]],Tabelle1[berufcode_id],0),MATCH(D$5,Translations!$B$6:$M$6,0))</f>
        <v>J-Dienstleistungen (ohne Büro)</v>
      </c>
    </row>
    <row r="207" spans="1:4" x14ac:dyDescent="0.2">
      <c r="A207" s="5">
        <v>1000220600</v>
      </c>
      <c r="B207" s="14" t="str">
        <f>INDEX(Translations!$B$7:$M$547,MATCH(Tabelle13[[#This Row],[berufcode_id]],Tabelle1[berufcode_id],0),MATCH(B$5,Translations!$B$6:$M$6,0))</f>
        <v>Moderator | Moderatorin</v>
      </c>
      <c r="C207" s="14" t="str">
        <f>INDEX(Translations!$B$7:$M$547,MATCH(Tabelle13[[#This Row],[berufcode_id]],Tabelle1[berufcode_id],0),MATCH(C$5,Translations!$B$6:$M$6,0))</f>
        <v>26560-Sprecher im Rundfunk, Fernsehen und sonstigen Medien</v>
      </c>
      <c r="D207" s="14" t="str">
        <f>INDEX(Translations!$B$7:$M$547,MATCH(Tabelle13[[#This Row],[berufcode_id]],Tabelle1[berufcode_id],0),MATCH(D$5,Translations!$B$6:$M$6,0))</f>
        <v>J-Dienstleistungen (ohne Büro)</v>
      </c>
    </row>
    <row r="208" spans="1:4" x14ac:dyDescent="0.2">
      <c r="A208" s="5">
        <v>1000212550</v>
      </c>
      <c r="B208" s="14" t="str">
        <f>INDEX(Translations!$B$7:$M$547,MATCH(Tabelle13[[#This Row],[berufcode_id]],Tabelle1[berufcode_id],0),MATCH(B$5,Translations!$B$6:$M$6,0))</f>
        <v>Diskjockey</v>
      </c>
      <c r="C208" s="14" t="str">
        <f>INDEX(Translations!$B$7:$M$547,MATCH(Tabelle13[[#This Row],[berufcode_id]],Tabelle1[berufcode_id],0),MATCH(C$5,Translations!$B$6:$M$6,0))</f>
        <v>26590-Bildende und darstellende Künstler, anderweitig nicht genannt</v>
      </c>
      <c r="D208" s="14" t="str">
        <f>INDEX(Translations!$B$7:$M$547,MATCH(Tabelle13[[#This Row],[berufcode_id]],Tabelle1[berufcode_id],0),MATCH(D$5,Translations!$B$6:$M$6,0))</f>
        <v>J-Dienstleistungen (ohne Büro)</v>
      </c>
    </row>
    <row r="209" spans="1:4" x14ac:dyDescent="0.2">
      <c r="A209" s="5">
        <v>1000111670</v>
      </c>
      <c r="B209" s="14" t="str">
        <f>INDEX(Translations!$B$7:$M$547,MATCH(Tabelle13[[#This Row],[berufcode_id]],Tabelle1[berufcode_id],0),MATCH(B$5,Translations!$B$6:$M$6,0))</f>
        <v>Helikopterpilot | Helikopterpilotin</v>
      </c>
      <c r="C209" s="14" t="str">
        <f>INDEX(Translations!$B$7:$M$547,MATCH(Tabelle13[[#This Row],[berufcode_id]],Tabelle1[berufcode_id],0),MATCH(C$5,Translations!$B$6:$M$6,0))</f>
        <v>31530-Flugzeugpiloten und verwandte Berufe</v>
      </c>
      <c r="D209" s="14" t="str">
        <f>INDEX(Translations!$B$7:$M$547,MATCH(Tabelle13[[#This Row],[berufcode_id]],Tabelle1[berufcode_id],0),MATCH(D$5,Translations!$B$6:$M$6,0))</f>
        <v>J-Dienstleistungen (ohne Büro)</v>
      </c>
    </row>
    <row r="210" spans="1:4" x14ac:dyDescent="0.2">
      <c r="A210" s="5">
        <v>1000148400</v>
      </c>
      <c r="B210" s="14" t="str">
        <f>INDEX(Translations!$B$7:$M$547,MATCH(Tabelle13[[#This Row],[berufcode_id]],Tabelle1[berufcode_id],0),MATCH(B$5,Translations!$B$6:$M$6,0))</f>
        <v>Pilot | Pilotin</v>
      </c>
      <c r="C210" s="14" t="str">
        <f>INDEX(Translations!$B$7:$M$547,MATCH(Tabelle13[[#This Row],[berufcode_id]],Tabelle1[berufcode_id],0),MATCH(C$5,Translations!$B$6:$M$6,0))</f>
        <v>31530-Flugzeugpiloten und verwandte Berufe</v>
      </c>
      <c r="D210" s="14" t="str">
        <f>INDEX(Translations!$B$7:$M$547,MATCH(Tabelle13[[#This Row],[berufcode_id]],Tabelle1[berufcode_id],0),MATCH(D$5,Translations!$B$6:$M$6,0))</f>
        <v>J-Dienstleistungen (ohne Büro)</v>
      </c>
    </row>
    <row r="211" spans="1:4" x14ac:dyDescent="0.2">
      <c r="A211" s="5">
        <v>1000217640</v>
      </c>
      <c r="B211" s="14" t="str">
        <f>INDEX(Translations!$B$7:$M$547,MATCH(Tabelle13[[#This Row],[berufcode_id]],Tabelle1[berufcode_id],0),MATCH(B$5,Translations!$B$6:$M$6,0))</f>
        <v>Chemie- und Pharmatechniker | Chemie- und Pharmatechnikerin</v>
      </c>
      <c r="C211" s="14" t="str">
        <f>INDEX(Translations!$B$7:$M$547,MATCH(Tabelle13[[#This Row],[berufcode_id]],Tabelle1[berufcode_id],0),MATCH(C$5,Translations!$B$6:$M$6,0))</f>
        <v>32130-Pharmazeutische Techniker und Assistenten</v>
      </c>
      <c r="D211" s="14" t="str">
        <f>INDEX(Translations!$B$7:$M$547,MATCH(Tabelle13[[#This Row],[berufcode_id]],Tabelle1[berufcode_id],0),MATCH(D$5,Translations!$B$6:$M$6,0))</f>
        <v>J-Dienstleistungen (ohne Büro)</v>
      </c>
    </row>
    <row r="212" spans="1:4" x14ac:dyDescent="0.2">
      <c r="A212" s="5">
        <v>1000217510</v>
      </c>
      <c r="B212" s="14" t="str">
        <f>INDEX(Translations!$B$7:$M$547,MATCH(Tabelle13[[#This Row],[berufcode_id]],Tabelle1[berufcode_id],0),MATCH(B$5,Translations!$B$6:$M$6,0))</f>
        <v>Fachmann Apotheke | Fachfrau Apotheke</v>
      </c>
      <c r="C212" s="14" t="str">
        <f>INDEX(Translations!$B$7:$M$547,MATCH(Tabelle13[[#This Row],[berufcode_id]],Tabelle1[berufcode_id],0),MATCH(C$5,Translations!$B$6:$M$6,0))</f>
        <v>32130-Pharmazeutische Techniker und Assistenten</v>
      </c>
      <c r="D212" s="14" t="str">
        <f>INDEX(Translations!$B$7:$M$547,MATCH(Tabelle13[[#This Row],[berufcode_id]],Tabelle1[berufcode_id],0),MATCH(D$5,Translations!$B$6:$M$6,0))</f>
        <v>J-Dienstleistungen (ohne Büro)</v>
      </c>
    </row>
    <row r="213" spans="1:4" x14ac:dyDescent="0.2">
      <c r="A213" s="5">
        <v>1000217400</v>
      </c>
      <c r="B213" s="14" t="str">
        <f>INDEX(Translations!$B$7:$M$547,MATCH(Tabelle13[[#This Row],[berufcode_id]],Tabelle1[berufcode_id],0),MATCH(B$5,Translations!$B$6:$M$6,0))</f>
        <v>Pharma-Betriebsassistent | Pharma-Betriebsassistentin</v>
      </c>
      <c r="C213" s="14" t="str">
        <f>INDEX(Translations!$B$7:$M$547,MATCH(Tabelle13[[#This Row],[berufcode_id]],Tabelle1[berufcode_id],0),MATCH(C$5,Translations!$B$6:$M$6,0))</f>
        <v>32130-Pharmazeutische Techniker und Assistenten</v>
      </c>
      <c r="D213" s="14" t="str">
        <f>INDEX(Translations!$B$7:$M$547,MATCH(Tabelle13[[#This Row],[berufcode_id]],Tabelle1[berufcode_id],0),MATCH(D$5,Translations!$B$6:$M$6,0))</f>
        <v>J-Dienstleistungen (ohne Büro)</v>
      </c>
    </row>
    <row r="214" spans="1:4" x14ac:dyDescent="0.2">
      <c r="A214" s="5">
        <v>1000151770</v>
      </c>
      <c r="B214" s="14" t="str">
        <f>INDEX(Translations!$B$7:$M$547,MATCH(Tabelle13[[#This Row],[berufcode_id]],Tabelle1[berufcode_id],0),MATCH(B$5,Translations!$B$6:$M$6,0))</f>
        <v>Assistent Gesundheit und Soziales | Assistentin Gesundheit und Soziales</v>
      </c>
      <c r="C214" s="14" t="str">
        <f>INDEX(Translations!$B$7:$M$547,MATCH(Tabelle13[[#This Row],[berufcode_id]],Tabelle1[berufcode_id],0),MATCH(C$5,Translations!$B$6:$M$6,0))</f>
        <v>32210-Fachkräfte Gesundheit und Pflege (mittlere Stufe)</v>
      </c>
      <c r="D214" s="14" t="str">
        <f>INDEX(Translations!$B$7:$M$547,MATCH(Tabelle13[[#This Row],[berufcode_id]],Tabelle1[berufcode_id],0),MATCH(D$5,Translations!$B$6:$M$6,0))</f>
        <v>J-Dienstleistungen (ohne Büro)</v>
      </c>
    </row>
    <row r="215" spans="1:4" x14ac:dyDescent="0.2">
      <c r="A215" s="5">
        <v>1000210940</v>
      </c>
      <c r="B215" s="14" t="str">
        <f>INDEX(Translations!$B$7:$M$547,MATCH(Tabelle13[[#This Row],[berufcode_id]],Tabelle1[berufcode_id],0),MATCH(B$5,Translations!$B$6:$M$6,0))</f>
        <v>Fachmann Gesundheit | Fachfrau Gesundheit</v>
      </c>
      <c r="C215" s="14" t="str">
        <f>INDEX(Translations!$B$7:$M$547,MATCH(Tabelle13[[#This Row],[berufcode_id]],Tabelle1[berufcode_id],0),MATCH(C$5,Translations!$B$6:$M$6,0))</f>
        <v>32210-Fachkräfte Gesundheit und Pflege (mittlere Stufe)</v>
      </c>
      <c r="D215" s="14" t="str">
        <f>INDEX(Translations!$B$7:$M$547,MATCH(Tabelle13[[#This Row],[berufcode_id]],Tabelle1[berufcode_id],0),MATCH(D$5,Translations!$B$6:$M$6,0))</f>
        <v>J-Dienstleistungen (ohne Büro)</v>
      </c>
    </row>
    <row r="216" spans="1:4" x14ac:dyDescent="0.2">
      <c r="A216" s="5">
        <v>1000210630</v>
      </c>
      <c r="B216" s="14" t="str">
        <f>INDEX(Translations!$B$7:$M$547,MATCH(Tabelle13[[#This Row],[berufcode_id]],Tabelle1[berufcode_id],0),MATCH(B$5,Translations!$B$6:$M$6,0))</f>
        <v>Tiermedizinischer Praxisassistent | Tiermedizinische Praxisassistentin</v>
      </c>
      <c r="C216" s="14" t="str">
        <f>INDEX(Translations!$B$7:$M$547,MATCH(Tabelle13[[#This Row],[berufcode_id]],Tabelle1[berufcode_id],0),MATCH(C$5,Translations!$B$6:$M$6,0))</f>
        <v>32400-Veterinärmedizinische Fachkräfte und Assistenten</v>
      </c>
      <c r="D216" s="14" t="str">
        <f>INDEX(Translations!$B$7:$M$547,MATCH(Tabelle13[[#This Row],[berufcode_id]],Tabelle1[berufcode_id],0),MATCH(D$5,Translations!$B$6:$M$6,0))</f>
        <v>J-Dienstleistungen (ohne Büro)</v>
      </c>
    </row>
    <row r="217" spans="1:4" x14ac:dyDescent="0.2">
      <c r="A217" s="5">
        <v>1000211120</v>
      </c>
      <c r="B217" s="14" t="str">
        <f>INDEX(Translations!$B$7:$M$547,MATCH(Tabelle13[[#This Row],[berufcode_id]],Tabelle1[berufcode_id],0),MATCH(B$5,Translations!$B$6:$M$6,0))</f>
        <v>Dentalhygieniker | Dentalhygienikerin</v>
      </c>
      <c r="C217" s="14" t="str">
        <f>INDEX(Translations!$B$7:$M$547,MATCH(Tabelle13[[#This Row],[berufcode_id]],Tabelle1[berufcode_id],0),MATCH(C$5,Translations!$B$6:$M$6,0))</f>
        <v>32510-Dentalhygieniker</v>
      </c>
      <c r="D217" s="14" t="str">
        <f>INDEX(Translations!$B$7:$M$547,MATCH(Tabelle13[[#This Row],[berufcode_id]],Tabelle1[berufcode_id],0),MATCH(D$5,Translations!$B$6:$M$6,0))</f>
        <v>J-Dienstleistungen (ohne Büro)</v>
      </c>
    </row>
    <row r="218" spans="1:4" x14ac:dyDescent="0.2">
      <c r="A218" s="5">
        <v>1000219510</v>
      </c>
      <c r="B218" s="14" t="str">
        <f>INDEX(Translations!$B$7:$M$547,MATCH(Tabelle13[[#This Row],[berufcode_id]],Tabelle1[berufcode_id],0),MATCH(B$5,Translations!$B$6:$M$6,0))</f>
        <v>Dentalassistent | Dentalassistentin</v>
      </c>
      <c r="C218" s="14" t="str">
        <f>INDEX(Translations!$B$7:$M$547,MATCH(Tabelle13[[#This Row],[berufcode_id]],Tabelle1[berufcode_id],0),MATCH(C$5,Translations!$B$6:$M$6,0))</f>
        <v>32511-Zahnmedizinische Assistenten</v>
      </c>
      <c r="D218" s="14" t="str">
        <f>INDEX(Translations!$B$7:$M$547,MATCH(Tabelle13[[#This Row],[berufcode_id]],Tabelle1[berufcode_id],0),MATCH(D$5,Translations!$B$6:$M$6,0))</f>
        <v>J-Dienstleistungen (ohne Büro)</v>
      </c>
    </row>
    <row r="219" spans="1:4" x14ac:dyDescent="0.2">
      <c r="A219" s="5">
        <v>1000216510</v>
      </c>
      <c r="B219" s="14" t="str">
        <f>INDEX(Translations!$B$7:$M$547,MATCH(Tabelle13[[#This Row],[berufcode_id]],Tabelle1[berufcode_id],0),MATCH(B$5,Translations!$B$6:$M$6,0))</f>
        <v>Gesundheitsberater | Gesundheitsberaterin</v>
      </c>
      <c r="C219" s="14" t="str">
        <f>INDEX(Translations!$B$7:$M$547,MATCH(Tabelle13[[#This Row],[berufcode_id]],Tabelle1[berufcode_id],0),MATCH(C$5,Translations!$B$6:$M$6,0))</f>
        <v>32530-Fachkräfte in der öffentlichen Gesundheitsfürsorge</v>
      </c>
      <c r="D219" s="14" t="str">
        <f>INDEX(Translations!$B$7:$M$547,MATCH(Tabelle13[[#This Row],[berufcode_id]],Tabelle1[berufcode_id],0),MATCH(D$5,Translations!$B$6:$M$6,0))</f>
        <v>J-Dienstleistungen (ohne Büro)</v>
      </c>
    </row>
    <row r="220" spans="1:4" x14ac:dyDescent="0.2">
      <c r="A220" s="5">
        <v>1000044660</v>
      </c>
      <c r="B220" s="14" t="str">
        <f>INDEX(Translations!$B$7:$M$547,MATCH(Tabelle13[[#This Row],[berufcode_id]],Tabelle1[berufcode_id],0),MATCH(B$5,Translations!$B$6:$M$6,0))</f>
        <v>Augenoptiker | Augenoptikerin</v>
      </c>
      <c r="C220" s="14" t="str">
        <f>INDEX(Translations!$B$7:$M$547,MATCH(Tabelle13[[#This Row],[berufcode_id]],Tabelle1[berufcode_id],0),MATCH(C$5,Translations!$B$6:$M$6,0))</f>
        <v>32540-Augenoptiker</v>
      </c>
      <c r="D220" s="14" t="str">
        <f>INDEX(Translations!$B$7:$M$547,MATCH(Tabelle13[[#This Row],[berufcode_id]],Tabelle1[berufcode_id],0),MATCH(D$5,Translations!$B$6:$M$6,0))</f>
        <v>J-Dienstleistungen (ohne Büro)</v>
      </c>
    </row>
    <row r="221" spans="1:4" x14ac:dyDescent="0.2">
      <c r="A221" s="5">
        <v>1000224590</v>
      </c>
      <c r="B221" s="14" t="str">
        <f>INDEX(Translations!$B$7:$M$547,MATCH(Tabelle13[[#This Row],[berufcode_id]],Tabelle1[berufcode_id],0),MATCH(B$5,Translations!$B$6:$M$6,0))</f>
        <v>Masseur | Masseurin</v>
      </c>
      <c r="C221" s="14" t="str">
        <f>INDEX(Translations!$B$7:$M$547,MATCH(Tabelle13[[#This Row],[berufcode_id]],Tabelle1[berufcode_id],0),MATCH(C$5,Translations!$B$6:$M$6,0))</f>
        <v>32550-Physiotherapeutische Techniker und Assistenten</v>
      </c>
      <c r="D221" s="14" t="str">
        <f>INDEX(Translations!$B$7:$M$547,MATCH(Tabelle13[[#This Row],[berufcode_id]],Tabelle1[berufcode_id],0),MATCH(D$5,Translations!$B$6:$M$6,0))</f>
        <v>J-Dienstleistungen (ohne Büro)</v>
      </c>
    </row>
    <row r="222" spans="1:4" x14ac:dyDescent="0.2">
      <c r="A222" s="5">
        <v>1000127070</v>
      </c>
      <c r="B222" s="14" t="str">
        <f>INDEX(Translations!$B$7:$M$547,MATCH(Tabelle13[[#This Row],[berufcode_id]],Tabelle1[berufcode_id],0),MATCH(B$5,Translations!$B$6:$M$6,0))</f>
        <v>Podologe | Podologin</v>
      </c>
      <c r="C222" s="14" t="str">
        <f>INDEX(Translations!$B$7:$M$547,MATCH(Tabelle13[[#This Row],[berufcode_id]],Tabelle1[berufcode_id],0),MATCH(C$5,Translations!$B$6:$M$6,0))</f>
        <v>32550-Physiotherapeutische Techniker und Assistenten</v>
      </c>
      <c r="D222" s="14" t="str">
        <f>INDEX(Translations!$B$7:$M$547,MATCH(Tabelle13[[#This Row],[berufcode_id]],Tabelle1[berufcode_id],0),MATCH(D$5,Translations!$B$6:$M$6,0))</f>
        <v>J-Dienstleistungen (ohne Büro)</v>
      </c>
    </row>
    <row r="223" spans="1:4" x14ac:dyDescent="0.2">
      <c r="A223" s="5">
        <v>1000209210</v>
      </c>
      <c r="B223" s="14" t="str">
        <f>INDEX(Translations!$B$7:$M$547,MATCH(Tabelle13[[#This Row],[berufcode_id]],Tabelle1[berufcode_id],0),MATCH(B$5,Translations!$B$6:$M$6,0))</f>
        <v>Medizinischer Praxisassistent | Medizinische Praxisassistentin</v>
      </c>
      <c r="C223" s="14" t="str">
        <f>INDEX(Translations!$B$7:$M$547,MATCH(Tabelle13[[#This Row],[berufcode_id]],Tabelle1[berufcode_id],0),MATCH(C$5,Translations!$B$6:$M$6,0))</f>
        <v>32560-Medizinische Assistenten</v>
      </c>
      <c r="D223" s="14" t="str">
        <f>INDEX(Translations!$B$7:$M$547,MATCH(Tabelle13[[#This Row],[berufcode_id]],Tabelle1[berufcode_id],0),MATCH(D$5,Translations!$B$6:$M$6,0))</f>
        <v>J-Dienstleistungen (ohne Büro)</v>
      </c>
    </row>
    <row r="224" spans="1:4" x14ac:dyDescent="0.2">
      <c r="A224" s="5">
        <v>1000178850</v>
      </c>
      <c r="B224" s="14" t="str">
        <f>INDEX(Translations!$B$7:$M$547,MATCH(Tabelle13[[#This Row],[berufcode_id]],Tabelle1[berufcode_id],0),MATCH(B$5,Translations!$B$6:$M$6,0))</f>
        <v>Angestellter im Gesundheitsbereich | Angestellte im Gesundheitsbereich</v>
      </c>
      <c r="C224" s="14" t="str">
        <f>INDEX(Translations!$B$7:$M$547,MATCH(Tabelle13[[#This Row],[berufcode_id]],Tabelle1[berufcode_id],0),MATCH(C$5,Translations!$B$6:$M$6,0))</f>
        <v>32590-Assistenzberufe im Gesundheitswesen, anderweitig nicht genannt</v>
      </c>
      <c r="D224" s="14" t="str">
        <f>INDEX(Translations!$B$7:$M$547,MATCH(Tabelle13[[#This Row],[berufcode_id]],Tabelle1[berufcode_id],0),MATCH(D$5,Translations!$B$6:$M$6,0))</f>
        <v>J-Dienstleistungen (ohne Büro)</v>
      </c>
    </row>
    <row r="225" spans="1:4" x14ac:dyDescent="0.2">
      <c r="A225" s="5">
        <v>1000138490</v>
      </c>
      <c r="B225" s="14" t="str">
        <f>INDEX(Translations!$B$7:$M$547,MATCH(Tabelle13[[#This Row],[berufcode_id]],Tabelle1[berufcode_id],0),MATCH(B$5,Translations!$B$6:$M$6,0))</f>
        <v>Zollfachmann | Zollfachfrau</v>
      </c>
      <c r="C225" s="14" t="str">
        <f>INDEX(Translations!$B$7:$M$547,MATCH(Tabelle13[[#This Row],[berufcode_id]],Tabelle1[berufcode_id],0),MATCH(C$5,Translations!$B$6:$M$6,0))</f>
        <v>33510-Fachkräfte im Zolldienst und Grenzschutz</v>
      </c>
      <c r="D225" s="14" t="str">
        <f>INDEX(Translations!$B$7:$M$547,MATCH(Tabelle13[[#This Row],[berufcode_id]],Tabelle1[berufcode_id],0),MATCH(D$5,Translations!$B$6:$M$6,0))</f>
        <v>J-Dienstleistungen (ohne Büro)</v>
      </c>
    </row>
    <row r="226" spans="1:4" x14ac:dyDescent="0.2">
      <c r="A226" s="5">
        <v>1000141890</v>
      </c>
      <c r="B226" s="14" t="str">
        <f>INDEX(Translations!$B$7:$M$547,MATCH(Tabelle13[[#This Row],[berufcode_id]],Tabelle1[berufcode_id],0),MATCH(B$5,Translations!$B$6:$M$6,0))</f>
        <v>Turn- und Sportlehrer | Turn- und Sportlehrerin</v>
      </c>
      <c r="C226" s="14" t="str">
        <f>INDEX(Translations!$B$7:$M$547,MATCH(Tabelle13[[#This Row],[berufcode_id]],Tabelle1[berufcode_id],0),MATCH(C$5,Translations!$B$6:$M$6,0))</f>
        <v>34220-Sportlehrer, Sporttrainer und Sportfunktionäre</v>
      </c>
      <c r="D226" s="14" t="str">
        <f>INDEX(Translations!$B$7:$M$547,MATCH(Tabelle13[[#This Row],[berufcode_id]],Tabelle1[berufcode_id],0),MATCH(D$5,Translations!$B$6:$M$6,0))</f>
        <v>J-Dienstleistungen (ohne Büro)</v>
      </c>
    </row>
    <row r="227" spans="1:4" x14ac:dyDescent="0.2">
      <c r="A227" s="5">
        <v>1000193060</v>
      </c>
      <c r="B227" s="14" t="str">
        <f>INDEX(Translations!$B$7:$M$547,MATCH(Tabelle13[[#This Row],[berufcode_id]],Tabelle1[berufcode_id],0),MATCH(B$5,Translations!$B$6:$M$6,0))</f>
        <v>Bergführer | Bergführerin</v>
      </c>
      <c r="C227" s="14" t="str">
        <f>INDEX(Translations!$B$7:$M$547,MATCH(Tabelle13[[#This Row],[berufcode_id]],Tabelle1[berufcode_id],0),MATCH(C$5,Translations!$B$6:$M$6,0))</f>
        <v>34230-Trainer und Betreuer im Bereich Fitness und Erholung</v>
      </c>
      <c r="D227" s="14" t="str">
        <f>INDEX(Translations!$B$7:$M$547,MATCH(Tabelle13[[#This Row],[berufcode_id]],Tabelle1[berufcode_id],0),MATCH(D$5,Translations!$B$6:$M$6,0))</f>
        <v>J-Dienstleistungen (ohne Büro)</v>
      </c>
    </row>
    <row r="228" spans="1:4" x14ac:dyDescent="0.2">
      <c r="A228" s="5">
        <v>1000164160</v>
      </c>
      <c r="B228" s="14" t="str">
        <f>INDEX(Translations!$B$7:$M$547,MATCH(Tabelle13[[#This Row],[berufcode_id]],Tabelle1[berufcode_id],0),MATCH(B$5,Translations!$B$6:$M$6,0))</f>
        <v>Fachmann Bewegungs- und Gesundheitsförderung | Fachfrau Bewegungs- und Gesundheitsförderung</v>
      </c>
      <c r="C228" s="14" t="str">
        <f>INDEX(Translations!$B$7:$M$547,MATCH(Tabelle13[[#This Row],[berufcode_id]],Tabelle1[berufcode_id],0),MATCH(C$5,Translations!$B$6:$M$6,0))</f>
        <v>34230-Trainer und Betreuer im Bereich Fitness und Erholung</v>
      </c>
      <c r="D228" s="14" t="str">
        <f>INDEX(Translations!$B$7:$M$547,MATCH(Tabelle13[[#This Row],[berufcode_id]],Tabelle1[berufcode_id],0),MATCH(D$5,Translations!$B$6:$M$6,0))</f>
        <v>J-Dienstleistungen (ohne Büro)</v>
      </c>
    </row>
    <row r="229" spans="1:4" x14ac:dyDescent="0.2">
      <c r="A229" s="5">
        <v>1000209870</v>
      </c>
      <c r="B229" s="14" t="str">
        <f>INDEX(Translations!$B$7:$M$547,MATCH(Tabelle13[[#This Row],[berufcode_id]],Tabelle1[berufcode_id],0),MATCH(B$5,Translations!$B$6:$M$6,0))</f>
        <v>Ferien-Animator | Ferien-Animatorin</v>
      </c>
      <c r="C229" s="14" t="str">
        <f>INDEX(Translations!$B$7:$M$547,MATCH(Tabelle13[[#This Row],[berufcode_id]],Tabelle1[berufcode_id],0),MATCH(C$5,Translations!$B$6:$M$6,0))</f>
        <v>34230-Trainer und Betreuer im Bereich Fitness und Erholung</v>
      </c>
      <c r="D229" s="14" t="str">
        <f>INDEX(Translations!$B$7:$M$547,MATCH(Tabelle13[[#This Row],[berufcode_id]],Tabelle1[berufcode_id],0),MATCH(D$5,Translations!$B$6:$M$6,0))</f>
        <v>J-Dienstleistungen (ohne Büro)</v>
      </c>
    </row>
    <row r="230" spans="1:4" x14ac:dyDescent="0.2">
      <c r="A230" s="5">
        <v>1000219040</v>
      </c>
      <c r="B230" s="14" t="str">
        <f>INDEX(Translations!$B$7:$M$547,MATCH(Tabelle13[[#This Row],[berufcode_id]],Tabelle1[berufcode_id],0),MATCH(B$5,Translations!$B$6:$M$6,0))</f>
        <v>Fitness-Instruktor | Fitness-Instruktorin</v>
      </c>
      <c r="C230" s="14" t="str">
        <f>INDEX(Translations!$B$7:$M$547,MATCH(Tabelle13[[#This Row],[berufcode_id]],Tabelle1[berufcode_id],0),MATCH(C$5,Translations!$B$6:$M$6,0))</f>
        <v>34230-Trainer und Betreuer im Bereich Fitness und Erholung</v>
      </c>
      <c r="D230" s="14" t="str">
        <f>INDEX(Translations!$B$7:$M$547,MATCH(Tabelle13[[#This Row],[berufcode_id]],Tabelle1[berufcode_id],0),MATCH(D$5,Translations!$B$6:$M$6,0))</f>
        <v>J-Dienstleistungen (ohne Büro)</v>
      </c>
    </row>
    <row r="231" spans="1:4" x14ac:dyDescent="0.2">
      <c r="A231" s="5">
        <v>1000202900</v>
      </c>
      <c r="B231" s="14" t="str">
        <f>INDEX(Translations!$B$7:$M$547,MATCH(Tabelle13[[#This Row],[berufcode_id]],Tabelle1[berufcode_id],0),MATCH(B$5,Translations!$B$6:$M$6,0))</f>
        <v>Meditationslehrer | Meditationslehrerin</v>
      </c>
      <c r="C231" s="14" t="str">
        <f>INDEX(Translations!$B$7:$M$547,MATCH(Tabelle13[[#This Row],[berufcode_id]],Tabelle1[berufcode_id],0),MATCH(C$5,Translations!$B$6:$M$6,0))</f>
        <v>34230-Trainer und Betreuer im Bereich Fitness und Erholung</v>
      </c>
      <c r="D231" s="14" t="str">
        <f>INDEX(Translations!$B$7:$M$547,MATCH(Tabelle13[[#This Row],[berufcode_id]],Tabelle1[berufcode_id],0),MATCH(D$5,Translations!$B$6:$M$6,0))</f>
        <v>J-Dienstleistungen (ohne Büro)</v>
      </c>
    </row>
    <row r="232" spans="1:4" x14ac:dyDescent="0.2">
      <c r="A232" s="5">
        <v>1000216530</v>
      </c>
      <c r="B232" s="14" t="str">
        <f>INDEX(Translations!$B$7:$M$547,MATCH(Tabelle13[[#This Row],[berufcode_id]],Tabelle1[berufcode_id],0),MATCH(B$5,Translations!$B$6:$M$6,0))</f>
        <v>Fotograf | Fotografin</v>
      </c>
      <c r="C232" s="14" t="str">
        <f>INDEX(Translations!$B$7:$M$547,MATCH(Tabelle13[[#This Row],[berufcode_id]],Tabelle1[berufcode_id],0),MATCH(C$5,Translations!$B$6:$M$6,0))</f>
        <v>34310-Fotografen</v>
      </c>
      <c r="D232" s="14" t="str">
        <f>INDEX(Translations!$B$7:$M$547,MATCH(Tabelle13[[#This Row],[berufcode_id]],Tabelle1[berufcode_id],0),MATCH(D$5,Translations!$B$6:$M$6,0))</f>
        <v>J-Dienstleistungen (ohne Büro)</v>
      </c>
    </row>
    <row r="233" spans="1:4" x14ac:dyDescent="0.2">
      <c r="A233" s="5">
        <v>1000217300</v>
      </c>
      <c r="B233" s="14" t="str">
        <f>INDEX(Translations!$B$7:$M$547,MATCH(Tabelle13[[#This Row],[berufcode_id]],Tabelle1[berufcode_id],0),MATCH(B$5,Translations!$B$6:$M$6,0))</f>
        <v>Einrichtungsplaner | Einrichtungsplanerin</v>
      </c>
      <c r="C233" s="14" t="str">
        <f>INDEX(Translations!$B$7:$M$547,MATCH(Tabelle13[[#This Row],[berufcode_id]],Tabelle1[berufcode_id],0),MATCH(C$5,Translations!$B$6:$M$6,0))</f>
        <v>34320-Raumgestalter und Dekorateure</v>
      </c>
      <c r="D233" s="14" t="str">
        <f>INDEX(Translations!$B$7:$M$547,MATCH(Tabelle13[[#This Row],[berufcode_id]],Tabelle1[berufcode_id],0),MATCH(D$5,Translations!$B$6:$M$6,0))</f>
        <v>J-Dienstleistungen (ohne Büro)</v>
      </c>
    </row>
    <row r="234" spans="1:4" x14ac:dyDescent="0.2">
      <c r="A234" s="5">
        <v>1000217500</v>
      </c>
      <c r="B234" s="14" t="str">
        <f>INDEX(Translations!$B$7:$M$547,MATCH(Tabelle13[[#This Row],[berufcode_id]],Tabelle1[berufcode_id],0),MATCH(B$5,Translations!$B$6:$M$6,0))</f>
        <v>Polydesigner 3D | Polydesignerin 3D</v>
      </c>
      <c r="C234" s="14" t="str">
        <f>INDEX(Translations!$B$7:$M$547,MATCH(Tabelle13[[#This Row],[berufcode_id]],Tabelle1[berufcode_id],0),MATCH(C$5,Translations!$B$6:$M$6,0))</f>
        <v>34320-Raumgestalter und Dekorateure</v>
      </c>
      <c r="D234" s="14" t="str">
        <f>INDEX(Translations!$B$7:$M$547,MATCH(Tabelle13[[#This Row],[berufcode_id]],Tabelle1[berufcode_id],0),MATCH(D$5,Translations!$B$6:$M$6,0))</f>
        <v>J-Dienstleistungen (ohne Büro)</v>
      </c>
    </row>
    <row r="235" spans="1:4" x14ac:dyDescent="0.2">
      <c r="A235" s="5">
        <v>1000000040</v>
      </c>
      <c r="B235" s="14" t="str">
        <f>INDEX(Translations!$B$7:$M$547,MATCH(Tabelle13[[#This Row],[berufcode_id]],Tabelle1[berufcode_id],0),MATCH(B$5,Translations!$B$6:$M$6,0))</f>
        <v>Wohnberater | Wohnberaterin</v>
      </c>
      <c r="C235" s="14" t="str">
        <f>INDEX(Translations!$B$7:$M$547,MATCH(Tabelle13[[#This Row],[berufcode_id]],Tabelle1[berufcode_id],0),MATCH(C$5,Translations!$B$6:$M$6,0))</f>
        <v>34320-Raumgestalter und Dekorateure</v>
      </c>
      <c r="D235" s="14" t="str">
        <f>INDEX(Translations!$B$7:$M$547,MATCH(Tabelle13[[#This Row],[berufcode_id]],Tabelle1[berufcode_id],0),MATCH(D$5,Translations!$B$6:$M$6,0))</f>
        <v>J-Dienstleistungen (ohne Büro)</v>
      </c>
    </row>
    <row r="236" spans="1:4" x14ac:dyDescent="0.2">
      <c r="A236" s="5">
        <v>1000204050</v>
      </c>
      <c r="B236" s="14" t="str">
        <f>INDEX(Translations!$B$7:$M$547,MATCH(Tabelle13[[#This Row],[berufcode_id]],Tabelle1[berufcode_id],0),MATCH(B$5,Translations!$B$6:$M$6,0))</f>
        <v>Zeichner, Innenarchitektur | Zeichnerin, Innenarchitektur</v>
      </c>
      <c r="C236" s="14" t="str">
        <f>INDEX(Translations!$B$7:$M$547,MATCH(Tabelle13[[#This Row],[berufcode_id]],Tabelle1[berufcode_id],0),MATCH(C$5,Translations!$B$6:$M$6,0))</f>
        <v>34320-Raumgestalter und Dekorateure</v>
      </c>
      <c r="D236" s="14" t="str">
        <f>INDEX(Translations!$B$7:$M$547,MATCH(Tabelle13[[#This Row],[berufcode_id]],Tabelle1[berufcode_id],0),MATCH(D$5,Translations!$B$6:$M$6,0))</f>
        <v>J-Dienstleistungen (ohne Büro)</v>
      </c>
    </row>
    <row r="237" spans="1:4" x14ac:dyDescent="0.2">
      <c r="A237" s="5">
        <v>1000001500</v>
      </c>
      <c r="B237" s="14" t="str">
        <f>INDEX(Translations!$B$7:$M$547,MATCH(Tabelle13[[#This Row],[berufcode_id]],Tabelle1[berufcode_id],0),MATCH(B$5,Translations!$B$6:$M$6,0))</f>
        <v>Beleuchter | Beleuchterin</v>
      </c>
      <c r="C237" s="14" t="str">
        <f>INDEX(Translations!$B$7:$M$547,MATCH(Tabelle13[[#This Row],[berufcode_id]],Tabelle1[berufcode_id],0),MATCH(C$5,Translations!$B$6:$M$6,0))</f>
        <v>34350-Sonstige Fachkräfte in Gestaltung und Kultur</v>
      </c>
      <c r="D237" s="14" t="str">
        <f>INDEX(Translations!$B$7:$M$547,MATCH(Tabelle13[[#This Row],[berufcode_id]],Tabelle1[berufcode_id],0),MATCH(D$5,Translations!$B$6:$M$6,0))</f>
        <v>J-Dienstleistungen (ohne Büro)</v>
      </c>
    </row>
    <row r="238" spans="1:4" x14ac:dyDescent="0.2">
      <c r="A238" s="5">
        <v>1000223600</v>
      </c>
      <c r="B238" s="14" t="str">
        <f>INDEX(Translations!$B$7:$M$547,MATCH(Tabelle13[[#This Row],[berufcode_id]],Tabelle1[berufcode_id],0),MATCH(B$5,Translations!$B$6:$M$6,0))</f>
        <v>Maskenbildner | Maskenbildnerin</v>
      </c>
      <c r="C238" s="14" t="str">
        <f>INDEX(Translations!$B$7:$M$547,MATCH(Tabelle13[[#This Row],[berufcode_id]],Tabelle1[berufcode_id],0),MATCH(C$5,Translations!$B$6:$M$6,0))</f>
        <v>34350-Sonstige Fachkräfte in Gestaltung und Kultur</v>
      </c>
      <c r="D238" s="14" t="str">
        <f>INDEX(Translations!$B$7:$M$547,MATCH(Tabelle13[[#This Row],[berufcode_id]],Tabelle1[berufcode_id],0),MATCH(D$5,Translations!$B$6:$M$6,0))</f>
        <v>J-Dienstleistungen (ohne Büro)</v>
      </c>
    </row>
    <row r="239" spans="1:4" x14ac:dyDescent="0.2">
      <c r="A239" s="5">
        <v>1000094280</v>
      </c>
      <c r="B239" s="14" t="str">
        <f>INDEX(Translations!$B$7:$M$547,MATCH(Tabelle13[[#This Row],[berufcode_id]],Tabelle1[berufcode_id],0),MATCH(B$5,Translations!$B$6:$M$6,0))</f>
        <v>Tätowierer | Tätowiererin</v>
      </c>
      <c r="C239" s="14" t="str">
        <f>INDEX(Translations!$B$7:$M$547,MATCH(Tabelle13[[#This Row],[berufcode_id]],Tabelle1[berufcode_id],0),MATCH(C$5,Translations!$B$6:$M$6,0))</f>
        <v>34350-Sonstige Fachkräfte in Gestaltung und Kultur</v>
      </c>
      <c r="D239" s="14" t="str">
        <f>INDEX(Translations!$B$7:$M$547,MATCH(Tabelle13[[#This Row],[berufcode_id]],Tabelle1[berufcode_id],0),MATCH(D$5,Translations!$B$6:$M$6,0))</f>
        <v>J-Dienstleistungen (ohne Büro)</v>
      </c>
    </row>
    <row r="240" spans="1:4" x14ac:dyDescent="0.2">
      <c r="A240" s="5">
        <v>1000072530</v>
      </c>
      <c r="B240" s="14" t="str">
        <f>INDEX(Translations!$B$7:$M$547,MATCH(Tabelle13[[#This Row],[berufcode_id]],Tabelle1[berufcode_id],0),MATCH(B$5,Translations!$B$6:$M$6,0))</f>
        <v>Veranstaltungstechniker | Veranstaltungstechnikerin</v>
      </c>
      <c r="C240" s="14" t="str">
        <f>INDEX(Translations!$B$7:$M$547,MATCH(Tabelle13[[#This Row],[berufcode_id]],Tabelle1[berufcode_id],0),MATCH(C$5,Translations!$B$6:$M$6,0))</f>
        <v>34350-Sonstige Fachkräfte in Gestaltung und Kultur</v>
      </c>
      <c r="D240" s="14" t="str">
        <f>INDEX(Translations!$B$7:$M$547,MATCH(Tabelle13[[#This Row],[berufcode_id]],Tabelle1[berufcode_id],0),MATCH(D$5,Translations!$B$6:$M$6,0))</f>
        <v>J-Dienstleistungen (ohne Büro)</v>
      </c>
    </row>
    <row r="241" spans="1:4" x14ac:dyDescent="0.2">
      <c r="A241" s="5">
        <v>1000136450</v>
      </c>
      <c r="B241" s="14" t="str">
        <f>INDEX(Translations!$B$7:$M$547,MATCH(Tabelle13[[#This Row],[berufcode_id]],Tabelle1[berufcode_id],0),MATCH(B$5,Translations!$B$6:$M$6,0))</f>
        <v>Croupier | Croupière</v>
      </c>
      <c r="C241" s="14" t="str">
        <f>INDEX(Translations!$B$7:$M$547,MATCH(Tabelle13[[#This Row],[berufcode_id]],Tabelle1[berufcode_id],0),MATCH(C$5,Translations!$B$6:$M$6,0))</f>
        <v>42120-Buchmacher, Croupiers und verwandte Berufe im Bereich Glücks- und Wettspiele</v>
      </c>
      <c r="D241" s="14" t="str">
        <f>INDEX(Translations!$B$7:$M$547,MATCH(Tabelle13[[#This Row],[berufcode_id]],Tabelle1[berufcode_id],0),MATCH(D$5,Translations!$B$6:$M$6,0))</f>
        <v>J-Dienstleistungen (ohne Büro)</v>
      </c>
    </row>
    <row r="242" spans="1:4" x14ac:dyDescent="0.2">
      <c r="A242" s="5">
        <v>1000219120</v>
      </c>
      <c r="B242" s="14" t="str">
        <f>INDEX(Translations!$B$7:$M$547,MATCH(Tabelle13[[#This Row],[berufcode_id]],Tabelle1[berufcode_id],0),MATCH(B$5,Translations!$B$6:$M$6,0))</f>
        <v>Gästebetreuer im Tourismus | Gästebetreuerin im Tourismus</v>
      </c>
      <c r="C242" s="14" t="str">
        <f>INDEX(Translations!$B$7:$M$547,MATCH(Tabelle13[[#This Row],[berufcode_id]],Tabelle1[berufcode_id],0),MATCH(C$5,Translations!$B$6:$M$6,0))</f>
        <v>42210-Reiseverkehrsfachkräfte</v>
      </c>
      <c r="D242" s="14" t="str">
        <f>INDEX(Translations!$B$7:$M$547,MATCH(Tabelle13[[#This Row],[berufcode_id]],Tabelle1[berufcode_id],0),MATCH(D$5,Translations!$B$6:$M$6,0))</f>
        <v>J-Dienstleistungen (ohne Büro)</v>
      </c>
    </row>
    <row r="243" spans="1:4" x14ac:dyDescent="0.2">
      <c r="A243" s="5">
        <v>1000103100</v>
      </c>
      <c r="B243" s="14" t="str">
        <f>INDEX(Translations!$B$7:$M$547,MATCH(Tabelle13[[#This Row],[berufcode_id]],Tabelle1[berufcode_id],0),MATCH(B$5,Translations!$B$6:$M$6,0))</f>
        <v>Reisefachmann | Reisefachfrau</v>
      </c>
      <c r="C243" s="14" t="str">
        <f>INDEX(Translations!$B$7:$M$547,MATCH(Tabelle13[[#This Row],[berufcode_id]],Tabelle1[berufcode_id],0),MATCH(C$5,Translations!$B$6:$M$6,0))</f>
        <v>42210-Reiseverkehrsfachkräfte</v>
      </c>
      <c r="D243" s="14" t="str">
        <f>INDEX(Translations!$B$7:$M$547,MATCH(Tabelle13[[#This Row],[berufcode_id]],Tabelle1[berufcode_id],0),MATCH(D$5,Translations!$B$6:$M$6,0))</f>
        <v>J-Dienstleistungen (ohne Büro)</v>
      </c>
    </row>
    <row r="244" spans="1:4" x14ac:dyDescent="0.2">
      <c r="A244" s="5">
        <v>1000230480</v>
      </c>
      <c r="B244" s="14" t="str">
        <f>INDEX(Translations!$B$7:$M$547,MATCH(Tabelle13[[#This Row],[berufcode_id]],Tabelle1[berufcode_id],0),MATCH(B$5,Translations!$B$6:$M$6,0))</f>
        <v>Tourismusassistent | Tourismusassistentin</v>
      </c>
      <c r="C244" s="14" t="str">
        <f>INDEX(Translations!$B$7:$M$547,MATCH(Tabelle13[[#This Row],[berufcode_id]],Tabelle1[berufcode_id],0),MATCH(C$5,Translations!$B$6:$M$6,0))</f>
        <v>42210-Reiseverkehrsfachkräfte</v>
      </c>
      <c r="D244" s="14" t="str">
        <f>INDEX(Translations!$B$7:$M$547,MATCH(Tabelle13[[#This Row],[berufcode_id]],Tabelle1[berufcode_id],0),MATCH(D$5,Translations!$B$6:$M$6,0))</f>
        <v>J-Dienstleistungen (ohne Büro)</v>
      </c>
    </row>
    <row r="245" spans="1:4" x14ac:dyDescent="0.2">
      <c r="A245" s="5">
        <v>1000230490</v>
      </c>
      <c r="B245" s="14" t="str">
        <f>INDEX(Translations!$B$7:$M$547,MATCH(Tabelle13[[#This Row],[berufcode_id]],Tabelle1[berufcode_id],0),MATCH(B$5,Translations!$B$6:$M$6,0))</f>
        <v>Tourismusfachmann | Tourismusfachfrau</v>
      </c>
      <c r="C245" s="14" t="str">
        <f>INDEX(Translations!$B$7:$M$547,MATCH(Tabelle13[[#This Row],[berufcode_id]],Tabelle1[berufcode_id],0),MATCH(C$5,Translations!$B$6:$M$6,0))</f>
        <v>42210-Reiseverkehrsfachkräfte</v>
      </c>
      <c r="D245" s="14" t="str">
        <f>INDEX(Translations!$B$7:$M$547,MATCH(Tabelle13[[#This Row],[berufcode_id]],Tabelle1[berufcode_id],0),MATCH(D$5,Translations!$B$6:$M$6,0))</f>
        <v>J-Dienstleistungen (ohne Büro)</v>
      </c>
    </row>
    <row r="246" spans="1:4" x14ac:dyDescent="0.2">
      <c r="A246" s="5">
        <v>1000032540</v>
      </c>
      <c r="B246" s="14" t="str">
        <f>INDEX(Translations!$B$7:$M$547,MATCH(Tabelle13[[#This Row],[berufcode_id]],Tabelle1[berufcode_id],0),MATCH(B$5,Translations!$B$6:$M$6,0))</f>
        <v>Concierge d'hôtel</v>
      </c>
      <c r="C246" s="14" t="str">
        <f>INDEX(Translations!$B$7:$M$547,MATCH(Tabelle13[[#This Row],[berufcode_id]],Tabelle1[berufcode_id],0),MATCH(C$5,Translations!$B$6:$M$6,0))</f>
        <v>42240-Hotelrezeptionisten</v>
      </c>
      <c r="D246" s="14" t="str">
        <f>INDEX(Translations!$B$7:$M$547,MATCH(Tabelle13[[#This Row],[berufcode_id]],Tabelle1[berufcode_id],0),MATCH(D$5,Translations!$B$6:$M$6,0))</f>
        <v>J-Dienstleistungen (ohne Büro)</v>
      </c>
    </row>
    <row r="247" spans="1:4" x14ac:dyDescent="0.2">
      <c r="A247" s="5">
        <v>1000163190</v>
      </c>
      <c r="B247" s="14" t="str">
        <f>INDEX(Translations!$B$7:$M$547,MATCH(Tabelle13[[#This Row],[berufcode_id]],Tabelle1[berufcode_id],0),MATCH(B$5,Translations!$B$6:$M$6,0))</f>
        <v>Hotelreceptionist | Hotelreceptionistin</v>
      </c>
      <c r="C247" s="14" t="str">
        <f>INDEX(Translations!$B$7:$M$547,MATCH(Tabelle13[[#This Row],[berufcode_id]],Tabelle1[berufcode_id],0),MATCH(C$5,Translations!$B$6:$M$6,0))</f>
        <v>42240-Hotelrezeptionisten</v>
      </c>
      <c r="D247" s="14" t="str">
        <f>INDEX(Translations!$B$7:$M$547,MATCH(Tabelle13[[#This Row],[berufcode_id]],Tabelle1[berufcode_id],0),MATCH(D$5,Translations!$B$6:$M$6,0))</f>
        <v>J-Dienstleistungen (ohne Büro)</v>
      </c>
    </row>
    <row r="248" spans="1:4" x14ac:dyDescent="0.2">
      <c r="A248" s="5">
        <v>1000205750</v>
      </c>
      <c r="B248" s="14" t="str">
        <f>INDEX(Translations!$B$7:$M$547,MATCH(Tabelle13[[#This Row],[berufcode_id]],Tabelle1[berufcode_id],0),MATCH(B$5,Translations!$B$6:$M$6,0))</f>
        <v>Empfangshostess</v>
      </c>
      <c r="C248" s="14" t="str">
        <f>INDEX(Translations!$B$7:$M$547,MATCH(Tabelle13[[#This Row],[berufcode_id]],Tabelle1[berufcode_id],0),MATCH(C$5,Translations!$B$6:$M$6,0))</f>
        <v>42260-Empfangskräfte (allgemein)</v>
      </c>
      <c r="D248" s="14" t="str">
        <f>INDEX(Translations!$B$7:$M$547,MATCH(Tabelle13[[#This Row],[berufcode_id]],Tabelle1[berufcode_id],0),MATCH(D$5,Translations!$B$6:$M$6,0))</f>
        <v>J-Dienstleistungen (ohne Büro)</v>
      </c>
    </row>
    <row r="249" spans="1:4" x14ac:dyDescent="0.2">
      <c r="A249" s="5">
        <v>1000212410</v>
      </c>
      <c r="B249" s="14" t="str">
        <f>INDEX(Translations!$B$7:$M$547,MATCH(Tabelle13[[#This Row],[berufcode_id]],Tabelle1[berufcode_id],0),MATCH(B$5,Translations!$B$6:$M$6,0))</f>
        <v>Hostess</v>
      </c>
      <c r="C249" s="14" t="str">
        <f>INDEX(Translations!$B$7:$M$547,MATCH(Tabelle13[[#This Row],[berufcode_id]],Tabelle1[berufcode_id],0),MATCH(C$5,Translations!$B$6:$M$6,0))</f>
        <v>42260-Empfangskräfte (allgemein)</v>
      </c>
      <c r="D249" s="14" t="str">
        <f>INDEX(Translations!$B$7:$M$547,MATCH(Tabelle13[[#This Row],[berufcode_id]],Tabelle1[berufcode_id],0),MATCH(D$5,Translations!$B$6:$M$6,0))</f>
        <v>J-Dienstleistungen (ohne Büro)</v>
      </c>
    </row>
    <row r="250" spans="1:4" x14ac:dyDescent="0.2">
      <c r="A250" s="5">
        <v>1000217480</v>
      </c>
      <c r="B250" s="14" t="str">
        <f>INDEX(Translations!$B$7:$M$547,MATCH(Tabelle13[[#This Row],[berufcode_id]],Tabelle1[berufcode_id],0),MATCH(B$5,Translations!$B$6:$M$6,0))</f>
        <v>Portier | Portière</v>
      </c>
      <c r="C250" s="14" t="str">
        <f>INDEX(Translations!$B$7:$M$547,MATCH(Tabelle13[[#This Row],[berufcode_id]],Tabelle1[berufcode_id],0),MATCH(C$5,Translations!$B$6:$M$6,0))</f>
        <v>42260-Empfangskräfte (allgemein)</v>
      </c>
      <c r="D250" s="14" t="str">
        <f>INDEX(Translations!$B$7:$M$547,MATCH(Tabelle13[[#This Row],[berufcode_id]],Tabelle1[berufcode_id],0),MATCH(D$5,Translations!$B$6:$M$6,0))</f>
        <v>J-Dienstleistungen (ohne Büro)</v>
      </c>
    </row>
    <row r="251" spans="1:4" x14ac:dyDescent="0.2">
      <c r="A251" s="5">
        <v>1000169170</v>
      </c>
      <c r="B251" s="14" t="str">
        <f>INDEX(Translations!$B$7:$M$547,MATCH(Tabelle13[[#This Row],[berufcode_id]],Tabelle1[berufcode_id],0),MATCH(B$5,Translations!$B$6:$M$6,0))</f>
        <v>Receptionist | Receptionistin</v>
      </c>
      <c r="C251" s="14" t="str">
        <f>INDEX(Translations!$B$7:$M$547,MATCH(Tabelle13[[#This Row],[berufcode_id]],Tabelle1[berufcode_id],0),MATCH(C$5,Translations!$B$6:$M$6,0))</f>
        <v>42260-Empfangskräfte (allgemein)</v>
      </c>
      <c r="D251" s="14" t="str">
        <f>INDEX(Translations!$B$7:$M$547,MATCH(Tabelle13[[#This Row],[berufcode_id]],Tabelle1[berufcode_id],0),MATCH(D$5,Translations!$B$6:$M$6,0))</f>
        <v>J-Dienstleistungen (ohne Büro)</v>
      </c>
    </row>
    <row r="252" spans="1:4" x14ac:dyDescent="0.2">
      <c r="A252" s="5">
        <v>1000210980</v>
      </c>
      <c r="B252" s="14" t="str">
        <f>INDEX(Translations!$B$7:$M$547,MATCH(Tabelle13[[#This Row],[berufcode_id]],Tabelle1[berufcode_id],0),MATCH(B$5,Translations!$B$6:$M$6,0))</f>
        <v>Koch | Köchin</v>
      </c>
      <c r="C252" s="14" t="str">
        <f>INDEX(Translations!$B$7:$M$547,MATCH(Tabelle13[[#This Row],[berufcode_id]],Tabelle1[berufcode_id],0),MATCH(C$5,Translations!$B$6:$M$6,0))</f>
        <v>51200-Köche</v>
      </c>
      <c r="D252" s="14" t="str">
        <f>INDEX(Translations!$B$7:$M$547,MATCH(Tabelle13[[#This Row],[berufcode_id]],Tabelle1[berufcode_id],0),MATCH(D$5,Translations!$B$6:$M$6,0))</f>
        <v>J-Dienstleistungen (ohne Büro)</v>
      </c>
    </row>
    <row r="253" spans="1:4" x14ac:dyDescent="0.2">
      <c r="A253" s="5">
        <v>1000224700</v>
      </c>
      <c r="B253" s="14" t="str">
        <f>INDEX(Translations!$B$7:$M$547,MATCH(Tabelle13[[#This Row],[berufcode_id]],Tabelle1[berufcode_id],0),MATCH(B$5,Translations!$B$6:$M$6,0))</f>
        <v>Küchenangestellter | Küchenangestellte</v>
      </c>
      <c r="C253" s="14" t="str">
        <f>INDEX(Translations!$B$7:$M$547,MATCH(Tabelle13[[#This Row],[berufcode_id]],Tabelle1[berufcode_id],0),MATCH(C$5,Translations!$B$6:$M$6,0))</f>
        <v>51200-Köche</v>
      </c>
      <c r="D253" s="14" t="str">
        <f>INDEX(Translations!$B$7:$M$547,MATCH(Tabelle13[[#This Row],[berufcode_id]],Tabelle1[berufcode_id],0),MATCH(D$5,Translations!$B$6:$M$6,0))</f>
        <v>J-Dienstleistungen (ohne Büro)</v>
      </c>
    </row>
    <row r="254" spans="1:4" x14ac:dyDescent="0.2">
      <c r="A254" s="5">
        <v>1000029780</v>
      </c>
      <c r="B254" s="14" t="str">
        <f>INDEX(Translations!$B$7:$M$547,MATCH(Tabelle13[[#This Row],[berufcode_id]],Tabelle1[berufcode_id],0),MATCH(B$5,Translations!$B$6:$M$6,0))</f>
        <v>Chef de Service | Cheffe de Service</v>
      </c>
      <c r="C254" s="14" t="str">
        <f>INDEX(Translations!$B$7:$M$547,MATCH(Tabelle13[[#This Row],[berufcode_id]],Tabelle1[berufcode_id],0),MATCH(C$5,Translations!$B$6:$M$6,0))</f>
        <v>51311-Chefs de Service in Restaurants</v>
      </c>
      <c r="D254" s="14" t="str">
        <f>INDEX(Translations!$B$7:$M$547,MATCH(Tabelle13[[#This Row],[berufcode_id]],Tabelle1[berufcode_id],0),MATCH(D$5,Translations!$B$6:$M$6,0))</f>
        <v>J-Dienstleistungen (ohne Büro)</v>
      </c>
    </row>
    <row r="255" spans="1:4" x14ac:dyDescent="0.2">
      <c r="A255" s="5">
        <v>1000213630</v>
      </c>
      <c r="B255" s="14" t="str">
        <f>INDEX(Translations!$B$7:$M$547,MATCH(Tabelle13[[#This Row],[berufcode_id]],Tabelle1[berufcode_id],0),MATCH(B$5,Translations!$B$6:$M$6,0))</f>
        <v>Restaurantangestellter | Restaurantangestellte</v>
      </c>
      <c r="C255" s="14" t="str">
        <f>INDEX(Translations!$B$7:$M$547,MATCH(Tabelle13[[#This Row],[berufcode_id]],Tabelle1[berufcode_id],0),MATCH(C$5,Translations!$B$6:$M$6,0))</f>
        <v>51312-Servicefachkräfte in Restaurants</v>
      </c>
      <c r="D255" s="14" t="str">
        <f>INDEX(Translations!$B$7:$M$547,MATCH(Tabelle13[[#This Row],[berufcode_id]],Tabelle1[berufcode_id],0),MATCH(D$5,Translations!$B$6:$M$6,0))</f>
        <v>J-Dienstleistungen (ohne Büro)</v>
      </c>
    </row>
    <row r="256" spans="1:4" x14ac:dyDescent="0.2">
      <c r="A256" s="5">
        <v>1000210950</v>
      </c>
      <c r="B256" s="14" t="str">
        <f>INDEX(Translations!$B$7:$M$547,MATCH(Tabelle13[[#This Row],[berufcode_id]],Tabelle1[berufcode_id],0),MATCH(B$5,Translations!$B$6:$M$6,0))</f>
        <v>Restaurantfachmann | Restaurantfachfrau</v>
      </c>
      <c r="C256" s="14" t="str">
        <f>INDEX(Translations!$B$7:$M$547,MATCH(Tabelle13[[#This Row],[berufcode_id]],Tabelle1[berufcode_id],0),MATCH(C$5,Translations!$B$6:$M$6,0))</f>
        <v>51312-Servicefachkräfte in Restaurants</v>
      </c>
      <c r="D256" s="14" t="str">
        <f>INDEX(Translations!$B$7:$M$547,MATCH(Tabelle13[[#This Row],[berufcode_id]],Tabelle1[berufcode_id],0),MATCH(D$5,Translations!$B$6:$M$6,0))</f>
        <v>J-Dienstleistungen (ohne Büro)</v>
      </c>
    </row>
    <row r="257" spans="1:4" x14ac:dyDescent="0.2">
      <c r="A257" s="5">
        <v>1000220130</v>
      </c>
      <c r="B257" s="14" t="str">
        <f>INDEX(Translations!$B$7:$M$547,MATCH(Tabelle13[[#This Row],[berufcode_id]],Tabelle1[berufcode_id],0),MATCH(B$5,Translations!$B$6:$M$6,0))</f>
        <v>Bahn-/Railsteward | Bahn-/Railstewardess</v>
      </c>
      <c r="C257" s="14" t="str">
        <f>INDEX(Translations!$B$7:$M$547,MATCH(Tabelle13[[#This Row],[berufcode_id]],Tabelle1[berufcode_id],0),MATCH(C$5,Translations!$B$6:$M$6,0))</f>
        <v>51313-Servicehilfskräfte in Restaurants</v>
      </c>
      <c r="D257" s="14" t="str">
        <f>INDEX(Translations!$B$7:$M$547,MATCH(Tabelle13[[#This Row],[berufcode_id]],Tabelle1[berufcode_id],0),MATCH(D$5,Translations!$B$6:$M$6,0))</f>
        <v>J-Dienstleistungen (ohne Büro)</v>
      </c>
    </row>
    <row r="258" spans="1:4" x14ac:dyDescent="0.2">
      <c r="A258" s="5">
        <v>1000216680</v>
      </c>
      <c r="B258" s="14" t="str">
        <f>INDEX(Translations!$B$7:$M$547,MATCH(Tabelle13[[#This Row],[berufcode_id]],Tabelle1[berufcode_id],0),MATCH(B$5,Translations!$B$6:$M$6,0))</f>
        <v>Servicehilfskraft</v>
      </c>
      <c r="C258" s="14" t="str">
        <f>INDEX(Translations!$B$7:$M$547,MATCH(Tabelle13[[#This Row],[berufcode_id]],Tabelle1[berufcode_id],0),MATCH(C$5,Translations!$B$6:$M$6,0))</f>
        <v>51313-Servicehilfskräfte in Restaurants</v>
      </c>
      <c r="D258" s="14" t="str">
        <f>INDEX(Translations!$B$7:$M$547,MATCH(Tabelle13[[#This Row],[berufcode_id]],Tabelle1[berufcode_id],0),MATCH(D$5,Translations!$B$6:$M$6,0))</f>
        <v>J-Dienstleistungen (ohne Büro)</v>
      </c>
    </row>
    <row r="259" spans="1:4" x14ac:dyDescent="0.2">
      <c r="A259" s="5">
        <v>1000222070</v>
      </c>
      <c r="B259" s="14" t="str">
        <f>INDEX(Translations!$B$7:$M$547,MATCH(Tabelle13[[#This Row],[berufcode_id]],Tabelle1[berufcode_id],0),MATCH(B$5,Translations!$B$6:$M$6,0))</f>
        <v>Barkeeper | Bardame</v>
      </c>
      <c r="C259" s="14" t="str">
        <f>INDEX(Translations!$B$7:$M$547,MATCH(Tabelle13[[#This Row],[berufcode_id]],Tabelle1[berufcode_id],0),MATCH(C$5,Translations!$B$6:$M$6,0))</f>
        <v>51320-Barkeeper</v>
      </c>
      <c r="D259" s="14" t="str">
        <f>INDEX(Translations!$B$7:$M$547,MATCH(Tabelle13[[#This Row],[berufcode_id]],Tabelle1[berufcode_id],0),MATCH(D$5,Translations!$B$6:$M$6,0))</f>
        <v>J-Dienstleistungen (ohne Büro)</v>
      </c>
    </row>
    <row r="260" spans="1:4" x14ac:dyDescent="0.2">
      <c r="A260" s="5">
        <v>1000217650</v>
      </c>
      <c r="B260" s="14" t="str">
        <f>INDEX(Translations!$B$7:$M$547,MATCH(Tabelle13[[#This Row],[berufcode_id]],Tabelle1[berufcode_id],0),MATCH(B$5,Translations!$B$6:$M$6,0))</f>
        <v>Coiffeur | Coiffeuse</v>
      </c>
      <c r="C260" s="14" t="str">
        <f>INDEX(Translations!$B$7:$M$547,MATCH(Tabelle13[[#This Row],[berufcode_id]],Tabelle1[berufcode_id],0),MATCH(C$5,Translations!$B$6:$M$6,0))</f>
        <v>51410-Coiffeurs</v>
      </c>
      <c r="D260" s="14" t="str">
        <f>INDEX(Translations!$B$7:$M$547,MATCH(Tabelle13[[#This Row],[berufcode_id]],Tabelle1[berufcode_id],0),MATCH(D$5,Translations!$B$6:$M$6,0))</f>
        <v>J-Dienstleistungen (ohne Büro)</v>
      </c>
    </row>
    <row r="261" spans="1:4" x14ac:dyDescent="0.2">
      <c r="A261" s="5">
        <v>1000224450</v>
      </c>
      <c r="B261" s="14" t="str">
        <f>INDEX(Translations!$B$7:$M$547,MATCH(Tabelle13[[#This Row],[berufcode_id]],Tabelle1[berufcode_id],0),MATCH(B$5,Translations!$B$6:$M$6,0))</f>
        <v>Badangestellter | Badangestellte</v>
      </c>
      <c r="C261" s="14" t="str">
        <f>INDEX(Translations!$B$7:$M$547,MATCH(Tabelle13[[#This Row],[berufcode_id]],Tabelle1[berufcode_id],0),MATCH(C$5,Translations!$B$6:$M$6,0))</f>
        <v>51420-Kosmetiker und verwandte Berufe</v>
      </c>
      <c r="D261" s="14" t="str">
        <f>INDEX(Translations!$B$7:$M$547,MATCH(Tabelle13[[#This Row],[berufcode_id]],Tabelle1[berufcode_id],0),MATCH(D$5,Translations!$B$6:$M$6,0))</f>
        <v>J-Dienstleistungen (ohne Büro)</v>
      </c>
    </row>
    <row r="262" spans="1:4" x14ac:dyDescent="0.2">
      <c r="A262" s="5">
        <v>1000002050</v>
      </c>
      <c r="B262" s="14" t="str">
        <f>INDEX(Translations!$B$7:$M$547,MATCH(Tabelle13[[#This Row],[berufcode_id]],Tabelle1[berufcode_id],0),MATCH(B$5,Translations!$B$6:$M$6,0))</f>
        <v>Kosmetiker | Kosmetikerin</v>
      </c>
      <c r="C262" s="14" t="str">
        <f>INDEX(Translations!$B$7:$M$547,MATCH(Tabelle13[[#This Row],[berufcode_id]],Tabelle1[berufcode_id],0),MATCH(C$5,Translations!$B$6:$M$6,0))</f>
        <v>51420-Kosmetiker und verwandte Berufe</v>
      </c>
      <c r="D262" s="14" t="str">
        <f>INDEX(Translations!$B$7:$M$547,MATCH(Tabelle13[[#This Row],[berufcode_id]],Tabelle1[berufcode_id],0),MATCH(D$5,Translations!$B$6:$M$6,0))</f>
        <v>J-Dienstleistungen (ohne Büro)</v>
      </c>
    </row>
    <row r="263" spans="1:4" x14ac:dyDescent="0.2">
      <c r="A263" s="5">
        <v>1000217740</v>
      </c>
      <c r="B263" s="14" t="str">
        <f>INDEX(Translations!$B$7:$M$547,MATCH(Tabelle13[[#This Row],[berufcode_id]],Tabelle1[berufcode_id],0),MATCH(B$5,Translations!$B$6:$M$6,0))</f>
        <v>Naildesigner | Naildesignerin</v>
      </c>
      <c r="C263" s="14" t="str">
        <f>INDEX(Translations!$B$7:$M$547,MATCH(Tabelle13[[#This Row],[berufcode_id]],Tabelle1[berufcode_id],0),MATCH(C$5,Translations!$B$6:$M$6,0))</f>
        <v>51420-Kosmetiker und verwandte Berufe</v>
      </c>
      <c r="D263" s="14" t="str">
        <f>INDEX(Translations!$B$7:$M$547,MATCH(Tabelle13[[#This Row],[berufcode_id]],Tabelle1[berufcode_id],0),MATCH(D$5,Translations!$B$6:$M$6,0))</f>
        <v>J-Dienstleistungen (ohne Büro)</v>
      </c>
    </row>
    <row r="264" spans="1:4" x14ac:dyDescent="0.2">
      <c r="A264" s="5">
        <v>1000072590</v>
      </c>
      <c r="B264" s="14" t="str">
        <f>INDEX(Translations!$B$7:$M$547,MATCH(Tabelle13[[#This Row],[berufcode_id]],Tabelle1[berufcode_id],0),MATCH(B$5,Translations!$B$6:$M$6,0))</f>
        <v>Visagist | Visagistin</v>
      </c>
      <c r="C264" s="14" t="str">
        <f>INDEX(Translations!$B$7:$M$547,MATCH(Tabelle13[[#This Row],[berufcode_id]],Tabelle1[berufcode_id],0),MATCH(C$5,Translations!$B$6:$M$6,0))</f>
        <v>51420-Kosmetiker und verwandte Berufe</v>
      </c>
      <c r="D264" s="14" t="str">
        <f>INDEX(Translations!$B$7:$M$547,MATCH(Tabelle13[[#This Row],[berufcode_id]],Tabelle1[berufcode_id],0),MATCH(D$5,Translations!$B$6:$M$6,0))</f>
        <v>J-Dienstleistungen (ohne Büro)</v>
      </c>
    </row>
    <row r="265" spans="1:4" x14ac:dyDescent="0.2">
      <c r="A265" s="5">
        <v>1000155980</v>
      </c>
      <c r="B265" s="14" t="str">
        <f>INDEX(Translations!$B$7:$M$547,MATCH(Tabelle13[[#This Row],[berufcode_id]],Tabelle1[berufcode_id],0),MATCH(B$5,Translations!$B$6:$M$6,0))</f>
        <v>Tierpfleger | Tierpflegerin</v>
      </c>
      <c r="C265" s="14" t="str">
        <f>INDEX(Translations!$B$7:$M$547,MATCH(Tabelle13[[#This Row],[berufcode_id]],Tabelle1[berufcode_id],0),MATCH(C$5,Translations!$B$6:$M$6,0))</f>
        <v>51640-Tierpfleger und -betreuer</v>
      </c>
      <c r="D265" s="14" t="str">
        <f>INDEX(Translations!$B$7:$M$547,MATCH(Tabelle13[[#This Row],[berufcode_id]],Tabelle1[berufcode_id],0),MATCH(D$5,Translations!$B$6:$M$6,0))</f>
        <v>J-Dienstleistungen (ohne Büro)</v>
      </c>
    </row>
    <row r="266" spans="1:4" x14ac:dyDescent="0.2">
      <c r="A266" s="5">
        <v>1000217840</v>
      </c>
      <c r="B266" s="14" t="str">
        <f>INDEX(Translations!$B$7:$M$547,MATCH(Tabelle13[[#This Row],[berufcode_id]],Tabelle1[berufcode_id],0),MATCH(B$5,Translations!$B$6:$M$6,0))</f>
        <v>Detailhandelsmanager | Detailhandelsmanagerin</v>
      </c>
      <c r="C266" s="14" t="str">
        <f>INDEX(Translations!$B$7:$M$547,MATCH(Tabelle13[[#This Row],[berufcode_id]],Tabelle1[berufcode_id],0),MATCH(C$5,Translations!$B$6:$M$6,0))</f>
        <v>52220-Verkaufsaufsichtskräfte in Handelsgeschäften</v>
      </c>
      <c r="D266" s="14" t="str">
        <f>INDEX(Translations!$B$7:$M$547,MATCH(Tabelle13[[#This Row],[berufcode_id]],Tabelle1[berufcode_id],0),MATCH(D$5,Translations!$B$6:$M$6,0))</f>
        <v>J-Dienstleistungen (ohne Büro)</v>
      </c>
    </row>
    <row r="267" spans="1:4" x14ac:dyDescent="0.2">
      <c r="A267" s="5">
        <v>1000220240</v>
      </c>
      <c r="B267" s="14" t="str">
        <f>INDEX(Translations!$B$7:$M$547,MATCH(Tabelle13[[#This Row],[berufcode_id]],Tabelle1[berufcode_id],0),MATCH(B$5,Translations!$B$6:$M$6,0))</f>
        <v>Automobil-Verkaufsberater | Automobil-Verkaufsberaterin</v>
      </c>
      <c r="C267" s="14" t="str">
        <f>INDEX(Translations!$B$7:$M$547,MATCH(Tabelle13[[#This Row],[berufcode_id]],Tabelle1[berufcode_id],0),MATCH(C$5,Translations!$B$6:$M$6,0))</f>
        <v>52230-Verkäufer in Handelsgeschäften</v>
      </c>
      <c r="D267" s="14" t="str">
        <f>INDEX(Translations!$B$7:$M$547,MATCH(Tabelle13[[#This Row],[berufcode_id]],Tabelle1[berufcode_id],0),MATCH(D$5,Translations!$B$6:$M$6,0))</f>
        <v>J-Dienstleistungen (ohne Büro)</v>
      </c>
    </row>
    <row r="268" spans="1:4" x14ac:dyDescent="0.2">
      <c r="A268" s="5">
        <v>1000221940</v>
      </c>
      <c r="B268" s="14" t="str">
        <f>INDEX(Translations!$B$7:$M$547,MATCH(Tabelle13[[#This Row],[berufcode_id]],Tabelle1[berufcode_id],0),MATCH(B$5,Translations!$B$6:$M$6,0))</f>
        <v>Detailhandelsangestellter | Detailhandelsangestellte</v>
      </c>
      <c r="C268" s="14" t="str">
        <f>INDEX(Translations!$B$7:$M$547,MATCH(Tabelle13[[#This Row],[berufcode_id]],Tabelle1[berufcode_id],0),MATCH(C$5,Translations!$B$6:$M$6,0))</f>
        <v>52230-Verkäufer in Handelsgeschäften</v>
      </c>
      <c r="D268" s="14" t="str">
        <f>INDEX(Translations!$B$7:$M$547,MATCH(Tabelle13[[#This Row],[berufcode_id]],Tabelle1[berufcode_id],0),MATCH(D$5,Translations!$B$6:$M$6,0))</f>
        <v>J-Dienstleistungen (ohne Büro)</v>
      </c>
    </row>
    <row r="269" spans="1:4" x14ac:dyDescent="0.2">
      <c r="A269" s="5">
        <v>1000046220</v>
      </c>
      <c r="B269" s="14" t="str">
        <f>INDEX(Translations!$B$7:$M$547,MATCH(Tabelle13[[#This Row],[berufcode_id]],Tabelle1[berufcode_id],0),MATCH(B$5,Translations!$B$6:$M$6,0))</f>
        <v>Detailhandelsassistent | Detailhandelsassistentin</v>
      </c>
      <c r="C269" s="14" t="str">
        <f>INDEX(Translations!$B$7:$M$547,MATCH(Tabelle13[[#This Row],[berufcode_id]],Tabelle1[berufcode_id],0),MATCH(C$5,Translations!$B$6:$M$6,0))</f>
        <v>52230-Verkäufer in Handelsgeschäften</v>
      </c>
      <c r="D269" s="14" t="str">
        <f>INDEX(Translations!$B$7:$M$547,MATCH(Tabelle13[[#This Row],[berufcode_id]],Tabelle1[berufcode_id],0),MATCH(D$5,Translations!$B$6:$M$6,0))</f>
        <v>J-Dienstleistungen (ohne Büro)</v>
      </c>
    </row>
    <row r="270" spans="1:4" x14ac:dyDescent="0.2">
      <c r="A270" s="5">
        <v>1000028190</v>
      </c>
      <c r="B270" s="14" t="str">
        <f>INDEX(Translations!$B$7:$M$547,MATCH(Tabelle13[[#This Row],[berufcode_id]],Tabelle1[berufcode_id],0),MATCH(B$5,Translations!$B$6:$M$6,0))</f>
        <v>Detailhandelsfachmann | Detailhandelsfachfrau</v>
      </c>
      <c r="C270" s="14" t="str">
        <f>INDEX(Translations!$B$7:$M$547,MATCH(Tabelle13[[#This Row],[berufcode_id]],Tabelle1[berufcode_id],0),MATCH(C$5,Translations!$B$6:$M$6,0))</f>
        <v>52230-Verkäufer in Handelsgeschäften</v>
      </c>
      <c r="D270" s="14" t="str">
        <f>INDEX(Translations!$B$7:$M$547,MATCH(Tabelle13[[#This Row],[berufcode_id]],Tabelle1[berufcode_id],0),MATCH(D$5,Translations!$B$6:$M$6,0))</f>
        <v>J-Dienstleistungen (ohne Büro)</v>
      </c>
    </row>
    <row r="271" spans="1:4" x14ac:dyDescent="0.2">
      <c r="A271" s="5">
        <v>1000178570</v>
      </c>
      <c r="B271" s="14" t="str">
        <f>INDEX(Translations!$B$7:$M$547,MATCH(Tabelle13[[#This Row],[berufcode_id]],Tabelle1[berufcode_id],0),MATCH(B$5,Translations!$B$6:$M$6,0))</f>
        <v>Drogist | Drogistin</v>
      </c>
      <c r="C271" s="14" t="str">
        <f>INDEX(Translations!$B$7:$M$547,MATCH(Tabelle13[[#This Row],[berufcode_id]],Tabelle1[berufcode_id],0),MATCH(C$5,Translations!$B$6:$M$6,0))</f>
        <v>52231-Drogisten</v>
      </c>
      <c r="D271" s="14" t="str">
        <f>INDEX(Translations!$B$7:$M$547,MATCH(Tabelle13[[#This Row],[berufcode_id]],Tabelle1[berufcode_id],0),MATCH(D$5,Translations!$B$6:$M$6,0))</f>
        <v>J-Dienstleistungen (ohne Büro)</v>
      </c>
    </row>
    <row r="272" spans="1:4" x14ac:dyDescent="0.2">
      <c r="A272" s="5">
        <v>1000221640</v>
      </c>
      <c r="B272" s="14" t="str">
        <f>INDEX(Translations!$B$7:$M$547,MATCH(Tabelle13[[#This Row],[berufcode_id]],Tabelle1[berufcode_id],0),MATCH(B$5,Translations!$B$6:$M$6,0))</f>
        <v>Kassier | Kassierin</v>
      </c>
      <c r="C272" s="14" t="str">
        <f>INDEX(Translations!$B$7:$M$547,MATCH(Tabelle13[[#This Row],[berufcode_id]],Tabelle1[berufcode_id],0),MATCH(C$5,Translations!$B$6:$M$6,0))</f>
        <v>52300-Kassierer und Kartenverkäufer</v>
      </c>
      <c r="D272" s="14" t="str">
        <f>INDEX(Translations!$B$7:$M$547,MATCH(Tabelle13[[#This Row],[berufcode_id]],Tabelle1[berufcode_id],0),MATCH(D$5,Translations!$B$6:$M$6,0))</f>
        <v>J-Dienstleistungen (ohne Büro)</v>
      </c>
    </row>
    <row r="273" spans="1:4" x14ac:dyDescent="0.2">
      <c r="A273" s="5">
        <v>1000156050</v>
      </c>
      <c r="B273" s="14" t="str">
        <f>INDEX(Translations!$B$7:$M$547,MATCH(Tabelle13[[#This Row],[berufcode_id]],Tabelle1[berufcode_id],0),MATCH(B$5,Translations!$B$6:$M$6,0))</f>
        <v>Model</v>
      </c>
      <c r="C273" s="14" t="str">
        <f>INDEX(Translations!$B$7:$M$547,MATCH(Tabelle13[[#This Row],[berufcode_id]],Tabelle1[berufcode_id],0),MATCH(C$5,Translations!$B$6:$M$6,0))</f>
        <v>52410-Mannequins/Dressmen und sonstige Modelle</v>
      </c>
      <c r="D273" s="14" t="str">
        <f>INDEX(Translations!$B$7:$M$547,MATCH(Tabelle13[[#This Row],[berufcode_id]],Tabelle1[berufcode_id],0),MATCH(D$5,Translations!$B$6:$M$6,0))</f>
        <v>J-Dienstleistungen (ohne Büro)</v>
      </c>
    </row>
    <row r="274" spans="1:4" x14ac:dyDescent="0.2">
      <c r="A274" s="5">
        <v>1000168040</v>
      </c>
      <c r="B274" s="14" t="str">
        <f>INDEX(Translations!$B$7:$M$547,MATCH(Tabelle13[[#This Row],[berufcode_id]],Tabelle1[berufcode_id],0),MATCH(B$5,Translations!$B$6:$M$6,0))</f>
        <v>Promoteur | Promoteurin</v>
      </c>
      <c r="C274" s="14" t="str">
        <f>INDEX(Translations!$B$7:$M$547,MATCH(Tabelle13[[#This Row],[berufcode_id]],Tabelle1[berufcode_id],0),MATCH(C$5,Translations!$B$6:$M$6,0))</f>
        <v>52420-Produktvorführer</v>
      </c>
      <c r="D274" s="14" t="str">
        <f>INDEX(Translations!$B$7:$M$547,MATCH(Tabelle13[[#This Row],[berufcode_id]],Tabelle1[berufcode_id],0),MATCH(D$5,Translations!$B$6:$M$6,0))</f>
        <v>J-Dienstleistungen (ohne Büro)</v>
      </c>
    </row>
    <row r="275" spans="1:4" x14ac:dyDescent="0.2">
      <c r="A275" s="5">
        <v>1000061320</v>
      </c>
      <c r="B275" s="14" t="str">
        <f>INDEX(Translations!$B$7:$M$547,MATCH(Tabelle13[[#This Row],[berufcode_id]],Tabelle1[berufcode_id],0),MATCH(B$5,Translations!$B$6:$M$6,0))</f>
        <v>Pflegeassistent | Pflegeassistentin</v>
      </c>
      <c r="C275" s="14" t="str">
        <f>INDEX(Translations!$B$7:$M$547,MATCH(Tabelle13[[#This Row],[berufcode_id]],Tabelle1[berufcode_id],0),MATCH(C$5,Translations!$B$6:$M$6,0))</f>
        <v>53210-Pflegehelfer in Institutionen</v>
      </c>
      <c r="D275" s="14" t="str">
        <f>INDEX(Translations!$B$7:$M$547,MATCH(Tabelle13[[#This Row],[berufcode_id]],Tabelle1[berufcode_id],0),MATCH(D$5,Translations!$B$6:$M$6,0))</f>
        <v>J-Dienstleistungen (ohne Büro)</v>
      </c>
    </row>
    <row r="276" spans="1:4" x14ac:dyDescent="0.2">
      <c r="A276" s="5">
        <v>1000211790</v>
      </c>
      <c r="B276" s="14" t="str">
        <f>INDEX(Translations!$B$7:$M$547,MATCH(Tabelle13[[#This Row],[berufcode_id]],Tabelle1[berufcode_id],0),MATCH(B$5,Translations!$B$6:$M$6,0))</f>
        <v>Pflegehelfer | Pflegehelferin</v>
      </c>
      <c r="C276" s="14" t="str">
        <f>INDEX(Translations!$B$7:$M$547,MATCH(Tabelle13[[#This Row],[berufcode_id]],Tabelle1[berufcode_id],0),MATCH(C$5,Translations!$B$6:$M$6,0))</f>
        <v>53210-Pflegehelfer in Institutionen</v>
      </c>
      <c r="D276" s="14" t="str">
        <f>INDEX(Translations!$B$7:$M$547,MATCH(Tabelle13[[#This Row],[berufcode_id]],Tabelle1[berufcode_id],0),MATCH(D$5,Translations!$B$6:$M$6,0))</f>
        <v>J-Dienstleistungen (ohne Büro)</v>
      </c>
    </row>
    <row r="277" spans="1:4" x14ac:dyDescent="0.2">
      <c r="A277" s="5">
        <v>1000230430</v>
      </c>
      <c r="B277" s="14" t="str">
        <f>INDEX(Translations!$B$7:$M$547,MATCH(Tabelle13[[#This Row],[berufcode_id]],Tabelle1[berufcode_id],0),MATCH(B$5,Translations!$B$6:$M$6,0))</f>
        <v>Hauspfleger | Hauspflegerin</v>
      </c>
      <c r="C277" s="14" t="str">
        <f>INDEX(Translations!$B$7:$M$547,MATCH(Tabelle13[[#This Row],[berufcode_id]],Tabelle1[berufcode_id],0),MATCH(C$5,Translations!$B$6:$M$6,0))</f>
        <v>53221-Haus- und Familienpfleger</v>
      </c>
      <c r="D277" s="14" t="str">
        <f>INDEX(Translations!$B$7:$M$547,MATCH(Tabelle13[[#This Row],[berufcode_id]],Tabelle1[berufcode_id],0),MATCH(D$5,Translations!$B$6:$M$6,0))</f>
        <v>J-Dienstleistungen (ohne Büro)</v>
      </c>
    </row>
    <row r="278" spans="1:4" x14ac:dyDescent="0.2">
      <c r="A278" s="5">
        <v>1000222300</v>
      </c>
      <c r="B278" s="14" t="str">
        <f>INDEX(Translations!$B$7:$M$547,MATCH(Tabelle13[[#This Row],[berufcode_id]],Tabelle1[berufcode_id],0),MATCH(B$5,Translations!$B$6:$M$6,0))</f>
        <v>Spitex-Hauspfleger | Spitex-Hauspflegerin</v>
      </c>
      <c r="C278" s="14" t="str">
        <f>INDEX(Translations!$B$7:$M$547,MATCH(Tabelle13[[#This Row],[berufcode_id]],Tabelle1[berufcode_id],0),MATCH(C$5,Translations!$B$6:$M$6,0))</f>
        <v>53221-Haus- und Familienpfleger</v>
      </c>
      <c r="D278" s="14" t="str">
        <f>INDEX(Translations!$B$7:$M$547,MATCH(Tabelle13[[#This Row],[berufcode_id]],Tabelle1[berufcode_id],0),MATCH(D$5,Translations!$B$6:$M$6,0))</f>
        <v>J-Dienstleistungen (ohne Büro)</v>
      </c>
    </row>
    <row r="279" spans="1:4" x14ac:dyDescent="0.2">
      <c r="A279" s="5">
        <v>1000139860</v>
      </c>
      <c r="B279" s="14" t="str">
        <f>INDEX(Translations!$B$7:$M$547,MATCH(Tabelle13[[#This Row],[berufcode_id]],Tabelle1[berufcode_id],0),MATCH(B$5,Translations!$B$6:$M$6,0))</f>
        <v>Fachmann Betreuung | Fachfrau Betreuung</v>
      </c>
      <c r="C279" s="14" t="str">
        <f>INDEX(Translations!$B$7:$M$547,MATCH(Tabelle13[[#This Row],[berufcode_id]],Tabelle1[berufcode_id],0),MATCH(C$5,Translations!$B$6:$M$6,0))</f>
        <v>53222-Haus- und Familienbetreuer</v>
      </c>
      <c r="D279" s="14" t="str">
        <f>INDEX(Translations!$B$7:$M$547,MATCH(Tabelle13[[#This Row],[berufcode_id]],Tabelle1[berufcode_id],0),MATCH(D$5,Translations!$B$6:$M$6,0))</f>
        <v>J-Dienstleistungen (ohne Büro)</v>
      </c>
    </row>
    <row r="280" spans="1:4" x14ac:dyDescent="0.2">
      <c r="A280" s="5">
        <v>1000164090</v>
      </c>
      <c r="B280" s="14" t="str">
        <f>INDEX(Translations!$B$7:$M$547,MATCH(Tabelle13[[#This Row],[berufcode_id]],Tabelle1[berufcode_id],0),MATCH(B$5,Translations!$B$6:$M$6,0))</f>
        <v>Sicherheitsangestellter | Sicherheitsangestellte</v>
      </c>
      <c r="C280" s="14" t="str">
        <f>INDEX(Translations!$B$7:$M$547,MATCH(Tabelle13[[#This Row],[berufcode_id]],Tabelle1[berufcode_id],0),MATCH(C$5,Translations!$B$6:$M$6,0))</f>
        <v>54140-Sicherheitsdienstleistungspersonal</v>
      </c>
      <c r="D280" s="14" t="str">
        <f>INDEX(Translations!$B$7:$M$547,MATCH(Tabelle13[[#This Row],[berufcode_id]],Tabelle1[berufcode_id],0),MATCH(D$5,Translations!$B$6:$M$6,0))</f>
        <v>J-Dienstleistungen (ohne Büro)</v>
      </c>
    </row>
    <row r="281" spans="1:4" x14ac:dyDescent="0.2">
      <c r="A281" s="5">
        <v>1000209760</v>
      </c>
      <c r="B281" s="14" t="str">
        <f>INDEX(Translations!$B$7:$M$547,MATCH(Tabelle13[[#This Row],[berufcode_id]],Tabelle1[berufcode_id],0),MATCH(B$5,Translations!$B$6:$M$6,0))</f>
        <v>Sicherheitsfachmann | Sicherheitsfachfrau</v>
      </c>
      <c r="C281" s="14" t="str">
        <f>INDEX(Translations!$B$7:$M$547,MATCH(Tabelle13[[#This Row],[berufcode_id]],Tabelle1[berufcode_id],0),MATCH(C$5,Translations!$B$6:$M$6,0))</f>
        <v>54140-Sicherheitsdienstleistungspersonal</v>
      </c>
      <c r="D281" s="14" t="str">
        <f>INDEX(Translations!$B$7:$M$547,MATCH(Tabelle13[[#This Row],[berufcode_id]],Tabelle1[berufcode_id],0),MATCH(D$5,Translations!$B$6:$M$6,0))</f>
        <v>J-Dienstleistungen (ohne Büro)</v>
      </c>
    </row>
    <row r="282" spans="1:4" x14ac:dyDescent="0.2">
      <c r="A282" s="5">
        <v>1000060870</v>
      </c>
      <c r="B282" s="14" t="str">
        <f>INDEX(Translations!$B$7:$M$547,MATCH(Tabelle13[[#This Row],[berufcode_id]],Tabelle1[berufcode_id],0),MATCH(B$5,Translations!$B$6:$M$6,0))</f>
        <v>Wächter | Wächterin</v>
      </c>
      <c r="C282" s="14" t="str">
        <f>INDEX(Translations!$B$7:$M$547,MATCH(Tabelle13[[#This Row],[berufcode_id]],Tabelle1[berufcode_id],0),MATCH(C$5,Translations!$B$6:$M$6,0))</f>
        <v>54140-Sicherheitsdienstleistungspersonal</v>
      </c>
      <c r="D282" s="14" t="str">
        <f>INDEX(Translations!$B$7:$M$547,MATCH(Tabelle13[[#This Row],[berufcode_id]],Tabelle1[berufcode_id],0),MATCH(D$5,Translations!$B$6:$M$6,0))</f>
        <v>J-Dienstleistungen (ohne Büro)</v>
      </c>
    </row>
    <row r="283" spans="1:4" x14ac:dyDescent="0.2">
      <c r="A283" s="5">
        <v>1000212310</v>
      </c>
      <c r="B283" s="14" t="str">
        <f>INDEX(Translations!$B$7:$M$547,MATCH(Tabelle13[[#This Row],[berufcode_id]],Tabelle1[berufcode_id],0),MATCH(B$5,Translations!$B$6:$M$6,0))</f>
        <v>Badmeister | Badmeisterin</v>
      </c>
      <c r="C283" s="14" t="str">
        <f>INDEX(Translations!$B$7:$M$547,MATCH(Tabelle13[[#This Row],[berufcode_id]],Tabelle1[berufcode_id],0),MATCH(C$5,Translations!$B$6:$M$6,0))</f>
        <v>54190-Schutzkräfte und Sicherheitsbedienstete, anderweitig nicht genannt</v>
      </c>
      <c r="D283" s="14" t="str">
        <f>INDEX(Translations!$B$7:$M$547,MATCH(Tabelle13[[#This Row],[berufcode_id]],Tabelle1[berufcode_id],0),MATCH(D$5,Translations!$B$6:$M$6,0))</f>
        <v>J-Dienstleistungen (ohne Büro)</v>
      </c>
    </row>
    <row r="284" spans="1:4" x14ac:dyDescent="0.2">
      <c r="A284" s="5">
        <v>1000169740</v>
      </c>
      <c r="B284" s="14" t="str">
        <f>INDEX(Translations!$B$7:$M$547,MATCH(Tabelle13[[#This Row],[berufcode_id]],Tabelle1[berufcode_id],0),MATCH(B$5,Translations!$B$6:$M$6,0))</f>
        <v>Strassenhelfer | Strassenhelferin</v>
      </c>
      <c r="C284" s="14" t="str">
        <f>INDEX(Translations!$B$7:$M$547,MATCH(Tabelle13[[#This Row],[berufcode_id]],Tabelle1[berufcode_id],0),MATCH(C$5,Translations!$B$6:$M$6,0))</f>
        <v>54190-Schutzkräfte und Sicherheitsbedienstete, anderweitig nicht genannt</v>
      </c>
      <c r="D284" s="14" t="str">
        <f>INDEX(Translations!$B$7:$M$547,MATCH(Tabelle13[[#This Row],[berufcode_id]],Tabelle1[berufcode_id],0),MATCH(D$5,Translations!$B$6:$M$6,0))</f>
        <v>J-Dienstleistungen (ohne Büro)</v>
      </c>
    </row>
    <row r="285" spans="1:4" x14ac:dyDescent="0.2">
      <c r="A285" s="5">
        <v>1000225750</v>
      </c>
      <c r="B285" s="14" t="str">
        <f>INDEX(Translations!$B$7:$M$547,MATCH(Tabelle13[[#This Row],[berufcode_id]],Tabelle1[berufcode_id],0),MATCH(B$5,Translations!$B$6:$M$6,0))</f>
        <v>Florist | Floristin</v>
      </c>
      <c r="C285" s="14" t="str">
        <f>INDEX(Translations!$B$7:$M$547,MATCH(Tabelle13[[#This Row],[berufcode_id]],Tabelle1[berufcode_id],0),MATCH(C$5,Translations!$B$6:$M$6,0))</f>
        <v>75490-Handwerks- und verwandte Berufe, anderweitig nicht genannt</v>
      </c>
      <c r="D285" s="14" t="str">
        <f>INDEX(Translations!$B$7:$M$547,MATCH(Tabelle13[[#This Row],[berufcode_id]],Tabelle1[berufcode_id],0),MATCH(D$5,Translations!$B$6:$M$6,0))</f>
        <v>J-Dienstleistungen (ohne Büro)</v>
      </c>
    </row>
    <row r="286" spans="1:4" x14ac:dyDescent="0.2">
      <c r="A286" s="5">
        <v>1000147850</v>
      </c>
      <c r="B286" s="14" t="str">
        <f>INDEX(Translations!$B$7:$M$547,MATCH(Tabelle13[[#This Row],[berufcode_id]],Tabelle1[berufcode_id],0),MATCH(B$5,Translations!$B$6:$M$6,0))</f>
        <v>Pizzaiolo | Pizzaiola</v>
      </c>
      <c r="C286" s="14" t="str">
        <f>INDEX(Translations!$B$7:$M$547,MATCH(Tabelle13[[#This Row],[berufcode_id]],Tabelle1[berufcode_id],0),MATCH(C$5,Translations!$B$6:$M$6,0))</f>
        <v>94110-Zubereiter von Fast Food und anderen Imbissen</v>
      </c>
      <c r="D286" s="14" t="str">
        <f>INDEX(Translations!$B$7:$M$547,MATCH(Tabelle13[[#This Row],[berufcode_id]],Tabelle1[berufcode_id],0),MATCH(D$5,Translations!$B$6:$M$6,0))</f>
        <v>J-Dienstleistungen (ohne Büro)</v>
      </c>
    </row>
    <row r="287" spans="1:4" x14ac:dyDescent="0.2">
      <c r="A287" s="5">
        <v>1000212420</v>
      </c>
      <c r="B287" s="14" t="str">
        <f>INDEX(Translations!$B$7:$M$547,MATCH(Tabelle13[[#This Row],[berufcode_id]],Tabelle1[berufcode_id],0),MATCH(B$5,Translations!$B$6:$M$6,0))</f>
        <v>Hilfskoch | Hilfsköchin</v>
      </c>
      <c r="C287" s="14" t="str">
        <f>INDEX(Translations!$B$7:$M$547,MATCH(Tabelle13[[#This Row],[berufcode_id]],Tabelle1[berufcode_id],0),MATCH(C$5,Translations!$B$6:$M$6,0))</f>
        <v>94121-Hilfsköche</v>
      </c>
      <c r="D287" s="14" t="str">
        <f>INDEX(Translations!$B$7:$M$547,MATCH(Tabelle13[[#This Row],[berufcode_id]],Tabelle1[berufcode_id],0),MATCH(D$5,Translations!$B$6:$M$6,0))</f>
        <v>J-Dienstleistungen (ohne Büro)</v>
      </c>
    </row>
    <row r="288" spans="1:4" x14ac:dyDescent="0.2">
      <c r="A288" s="5">
        <v>1000003240</v>
      </c>
      <c r="B288" s="14" t="str">
        <f>INDEX(Translations!$B$7:$M$547,MATCH(Tabelle13[[#This Row],[berufcode_id]],Tabelle1[berufcode_id],0),MATCH(B$5,Translations!$B$6:$M$6,0))</f>
        <v>Automatenbetreuer | Automatenbetreuerin</v>
      </c>
      <c r="C288" s="14" t="str">
        <f>INDEX(Translations!$B$7:$M$547,MATCH(Tabelle13[[#This Row],[berufcode_id]],Tabelle1[berufcode_id],0),MATCH(C$5,Translations!$B$6:$M$6,0))</f>
        <v>96230-Zählerableser, Automatenbefüller und -kassierer</v>
      </c>
      <c r="D288" s="14" t="str">
        <f>INDEX(Translations!$B$7:$M$547,MATCH(Tabelle13[[#This Row],[berufcode_id]],Tabelle1[berufcode_id],0),MATCH(D$5,Translations!$B$6:$M$6,0))</f>
        <v>J-Dienstleistungen (ohne Büro)</v>
      </c>
    </row>
    <row r="289" spans="1:4" x14ac:dyDescent="0.2">
      <c r="A289" s="5">
        <v>1000213970</v>
      </c>
      <c r="B289" s="14" t="str">
        <f>INDEX(Translations!$B$7:$M$547,MATCH(Tabelle13[[#This Row],[berufcode_id]],Tabelle1[berufcode_id],0),MATCH(B$5,Translations!$B$6:$M$6,0))</f>
        <v>Verkehrsexperte | Verkehrsexpertin</v>
      </c>
      <c r="C289" s="14" t="str">
        <f>INDEX(Translations!$B$7:$M$547,MATCH(Tabelle13[[#This Row],[berufcode_id]],Tabelle1[berufcode_id],0),MATCH(C$5,Translations!$B$6:$M$6,0))</f>
        <v>31500-Schiffsführer, Flugzeugpiloten und verwandte Berufe, onA</v>
      </c>
      <c r="D289" s="14" t="str">
        <f>INDEX(Translations!$B$7:$M$547,MATCH(Tabelle13[[#This Row],[berufcode_id]],Tabelle1[berufcode_id],0),MATCH(D$5,Translations!$B$6:$M$6,0))</f>
        <v>K-Transport und Logistik</v>
      </c>
    </row>
    <row r="290" spans="1:4" x14ac:dyDescent="0.2">
      <c r="A290" s="5">
        <v>1000030030</v>
      </c>
      <c r="B290" s="14" t="str">
        <f>INDEX(Translations!$B$7:$M$547,MATCH(Tabelle13[[#This Row],[berufcode_id]],Tabelle1[berufcode_id],0),MATCH(B$5,Translations!$B$6:$M$6,0))</f>
        <v>Schiffsoffizier | Schiffsoffizierin</v>
      </c>
      <c r="C290" s="14" t="str">
        <f>INDEX(Translations!$B$7:$M$547,MATCH(Tabelle13[[#This Row],[berufcode_id]],Tabelle1[berufcode_id],0),MATCH(C$5,Translations!$B$6:$M$6,0))</f>
        <v>31520-Schiffsführer, nautische Schiffsoffiziere und Schiffslotsen</v>
      </c>
      <c r="D290" s="14" t="str">
        <f>INDEX(Translations!$B$7:$M$547,MATCH(Tabelle13[[#This Row],[berufcode_id]],Tabelle1[berufcode_id],0),MATCH(D$5,Translations!$B$6:$M$6,0))</f>
        <v>K-Transport und Logistik</v>
      </c>
    </row>
    <row r="291" spans="1:4" x14ac:dyDescent="0.2">
      <c r="A291" s="5">
        <v>1000141010</v>
      </c>
      <c r="B291" s="14" t="str">
        <f>INDEX(Translations!$B$7:$M$547,MATCH(Tabelle13[[#This Row],[berufcode_id]],Tabelle1[berufcode_id],0),MATCH(B$5,Translations!$B$6:$M$6,0))</f>
        <v>Rettungssanitäter | Rettungssanitäterin</v>
      </c>
      <c r="C291" s="14" t="str">
        <f>INDEX(Translations!$B$7:$M$547,MATCH(Tabelle13[[#This Row],[berufcode_id]],Tabelle1[berufcode_id],0),MATCH(C$5,Translations!$B$6:$M$6,0))</f>
        <v>32580-Rettungsdienstpersonal</v>
      </c>
      <c r="D291" s="14" t="str">
        <f>INDEX(Translations!$B$7:$M$547,MATCH(Tabelle13[[#This Row],[berufcode_id]],Tabelle1[berufcode_id],0),MATCH(D$5,Translations!$B$6:$M$6,0))</f>
        <v>K-Transport und Logistik</v>
      </c>
    </row>
    <row r="292" spans="1:4" x14ac:dyDescent="0.2">
      <c r="A292" s="5">
        <v>1000231150</v>
      </c>
      <c r="B292" s="14" t="str">
        <f>INDEX(Translations!$B$7:$M$547,MATCH(Tabelle13[[#This Row],[berufcode_id]],Tabelle1[berufcode_id],0),MATCH(B$5,Translations!$B$6:$M$6,0))</f>
        <v>Angestellter Transport und Logistik | Angestellte Transport und Logistik</v>
      </c>
      <c r="C292" s="14" t="str">
        <f>INDEX(Translations!$B$7:$M$547,MATCH(Tabelle13[[#This Row],[berufcode_id]],Tabelle1[berufcode_id],0),MATCH(C$5,Translations!$B$6:$M$6,0))</f>
        <v>43200-Bürokräfte im Bereich Materialwirtschaft und Transport und verwandte Berufe, onA</v>
      </c>
      <c r="D292" s="14" t="str">
        <f>INDEX(Translations!$B$7:$M$547,MATCH(Tabelle13[[#This Row],[berufcode_id]],Tabelle1[berufcode_id],0),MATCH(D$5,Translations!$B$6:$M$6,0))</f>
        <v>K-Transport und Logistik</v>
      </c>
    </row>
    <row r="293" spans="1:4" x14ac:dyDescent="0.2">
      <c r="A293" s="5">
        <v>1000224460</v>
      </c>
      <c r="B293" s="14" t="str">
        <f>INDEX(Translations!$B$7:$M$547,MATCH(Tabelle13[[#This Row],[berufcode_id]],Tabelle1[berufcode_id],0),MATCH(B$5,Translations!$B$6:$M$6,0))</f>
        <v>Logistiker | Logistikerin</v>
      </c>
      <c r="C293" s="14" t="str">
        <f>INDEX(Translations!$B$7:$M$547,MATCH(Tabelle13[[#This Row],[berufcode_id]],Tabelle1[berufcode_id],0),MATCH(C$5,Translations!$B$6:$M$6,0))</f>
        <v>43200-Bürokräfte im Bereich Materialwirtschaft und Transport und verwandte Berufe, onA</v>
      </c>
      <c r="D293" s="14" t="str">
        <f>INDEX(Translations!$B$7:$M$547,MATCH(Tabelle13[[#This Row],[berufcode_id]],Tabelle1[berufcode_id],0),MATCH(D$5,Translations!$B$6:$M$6,0))</f>
        <v>K-Transport und Logistik</v>
      </c>
    </row>
    <row r="294" spans="1:4" x14ac:dyDescent="0.2">
      <c r="A294" s="5">
        <v>1000220610</v>
      </c>
      <c r="B294" s="14" t="str">
        <f>INDEX(Translations!$B$7:$M$547,MATCH(Tabelle13[[#This Row],[berufcode_id]],Tabelle1[berufcode_id],0),MATCH(B$5,Translations!$B$6:$M$6,0))</f>
        <v>Logistikfachmann | Logistikfachfrau</v>
      </c>
      <c r="C294" s="14" t="str">
        <f>INDEX(Translations!$B$7:$M$547,MATCH(Tabelle13[[#This Row],[berufcode_id]],Tabelle1[berufcode_id],0),MATCH(C$5,Translations!$B$6:$M$6,0))</f>
        <v>43200-Bürokräfte im Bereich Materialwirtschaft und Transport und verwandte Berufe, onA</v>
      </c>
      <c r="D294" s="14" t="str">
        <f>INDEX(Translations!$B$7:$M$547,MATCH(Tabelle13[[#This Row],[berufcode_id]],Tabelle1[berufcode_id],0),MATCH(D$5,Translations!$B$6:$M$6,0))</f>
        <v>K-Transport und Logistik</v>
      </c>
    </row>
    <row r="295" spans="1:4" x14ac:dyDescent="0.2">
      <c r="A295" s="5">
        <v>1000213880</v>
      </c>
      <c r="B295" s="14" t="str">
        <f>INDEX(Translations!$B$7:$M$547,MATCH(Tabelle13[[#This Row],[berufcode_id]],Tabelle1[berufcode_id],0),MATCH(B$5,Translations!$B$6:$M$6,0))</f>
        <v>Disponent Transport und Logistik | Disponentin Transport und Logistik</v>
      </c>
      <c r="C295" s="14" t="str">
        <f>INDEX(Translations!$B$7:$M$547,MATCH(Tabelle13[[#This Row],[berufcode_id]],Tabelle1[berufcode_id],0),MATCH(C$5,Translations!$B$6:$M$6,0))</f>
        <v>43230-Bürokräfte in der Transportwirtschaft und verwandte Berufe</v>
      </c>
      <c r="D295" s="14" t="str">
        <f>INDEX(Translations!$B$7:$M$547,MATCH(Tabelle13[[#This Row],[berufcode_id]],Tabelle1[berufcode_id],0),MATCH(D$5,Translations!$B$6:$M$6,0))</f>
        <v>K-Transport und Logistik</v>
      </c>
    </row>
    <row r="296" spans="1:4" x14ac:dyDescent="0.2">
      <c r="A296" s="5">
        <v>1000219700</v>
      </c>
      <c r="B296" s="14" t="str">
        <f>INDEX(Translations!$B$7:$M$547,MATCH(Tabelle13[[#This Row],[berufcode_id]],Tabelle1[berufcode_id],0),MATCH(B$5,Translations!$B$6:$M$6,0))</f>
        <v>Cabin Crew Member</v>
      </c>
      <c r="C296" s="14" t="str">
        <f>INDEX(Translations!$B$7:$M$547,MATCH(Tabelle13[[#This Row],[berufcode_id]],Tabelle1[berufcode_id],0),MATCH(C$5,Translations!$B$6:$M$6,0))</f>
        <v>51110-Reisebegleiter und Stewards</v>
      </c>
      <c r="D296" s="14" t="str">
        <f>INDEX(Translations!$B$7:$M$547,MATCH(Tabelle13[[#This Row],[berufcode_id]],Tabelle1[berufcode_id],0),MATCH(D$5,Translations!$B$6:$M$6,0))</f>
        <v>K-Transport und Logistik</v>
      </c>
    </row>
    <row r="297" spans="1:4" x14ac:dyDescent="0.2">
      <c r="A297" s="5">
        <v>1000129430</v>
      </c>
      <c r="B297" s="14" t="str">
        <f>INDEX(Translations!$B$7:$M$547,MATCH(Tabelle13[[#This Row],[berufcode_id]],Tabelle1[berufcode_id],0),MATCH(B$5,Translations!$B$6:$M$6,0))</f>
        <v>Luftverkehrsangestellter | Luftverkehrsangestellte</v>
      </c>
      <c r="C297" s="14" t="str">
        <f>INDEX(Translations!$B$7:$M$547,MATCH(Tabelle13[[#This Row],[berufcode_id]],Tabelle1[berufcode_id],0),MATCH(C$5,Translations!$B$6:$M$6,0))</f>
        <v>51110-Reisebegleiter und Stewards</v>
      </c>
      <c r="D297" s="14" t="str">
        <f>INDEX(Translations!$B$7:$M$547,MATCH(Tabelle13[[#This Row],[berufcode_id]],Tabelle1[berufcode_id],0),MATCH(D$5,Translations!$B$6:$M$6,0))</f>
        <v>K-Transport und Logistik</v>
      </c>
    </row>
    <row r="298" spans="1:4" x14ac:dyDescent="0.2">
      <c r="A298" s="5">
        <v>1000078140</v>
      </c>
      <c r="B298" s="14" t="str">
        <f>INDEX(Translations!$B$7:$M$547,MATCH(Tabelle13[[#This Row],[berufcode_id]],Tabelle1[berufcode_id],0),MATCH(B$5,Translations!$B$6:$M$6,0))</f>
        <v>Zugbegleiter | Zugbegleiterin</v>
      </c>
      <c r="C298" s="14" t="str">
        <f>INDEX(Translations!$B$7:$M$547,MATCH(Tabelle13[[#This Row],[berufcode_id]],Tabelle1[berufcode_id],0),MATCH(C$5,Translations!$B$6:$M$6,0))</f>
        <v>51120-Schaffner</v>
      </c>
      <c r="D298" s="14" t="str">
        <f>INDEX(Translations!$B$7:$M$547,MATCH(Tabelle13[[#This Row],[berufcode_id]],Tabelle1[berufcode_id],0),MATCH(D$5,Translations!$B$6:$M$6,0))</f>
        <v>K-Transport und Logistik</v>
      </c>
    </row>
    <row r="299" spans="1:4" x14ac:dyDescent="0.2">
      <c r="A299" s="5">
        <v>1000031020</v>
      </c>
      <c r="B299" s="14" t="str">
        <f>INDEX(Translations!$B$7:$M$547,MATCH(Tabelle13[[#This Row],[berufcode_id]],Tabelle1[berufcode_id],0),MATCH(B$5,Translations!$B$6:$M$6,0))</f>
        <v>Reiseleiter | Reiseleiterin</v>
      </c>
      <c r="C299" s="14" t="str">
        <f>INDEX(Translations!$B$7:$M$547,MATCH(Tabelle13[[#This Row],[berufcode_id]],Tabelle1[berufcode_id],0),MATCH(C$5,Translations!$B$6:$M$6,0))</f>
        <v>51130-Reiseleiter/Fremdenführer</v>
      </c>
      <c r="D299" s="14" t="str">
        <f>INDEX(Translations!$B$7:$M$547,MATCH(Tabelle13[[#This Row],[berufcode_id]],Tabelle1[berufcode_id],0),MATCH(D$5,Translations!$B$6:$M$6,0))</f>
        <v>K-Transport und Logistik</v>
      </c>
    </row>
    <row r="300" spans="1:4" x14ac:dyDescent="0.2">
      <c r="A300" s="5">
        <v>1000221840</v>
      </c>
      <c r="B300" s="14" t="str">
        <f>INDEX(Translations!$B$7:$M$547,MATCH(Tabelle13[[#This Row],[berufcode_id]],Tabelle1[berufcode_id],0),MATCH(B$5,Translations!$B$6:$M$6,0))</f>
        <v>Bestatter | Bestatterin</v>
      </c>
      <c r="C300" s="14" t="str">
        <f>INDEX(Translations!$B$7:$M$547,MATCH(Tabelle13[[#This Row],[berufcode_id]],Tabelle1[berufcode_id],0),MATCH(C$5,Translations!$B$6:$M$6,0))</f>
        <v>51630-Bestatter und Einbalsamierer</v>
      </c>
      <c r="D300" s="14" t="str">
        <f>INDEX(Translations!$B$7:$M$547,MATCH(Tabelle13[[#This Row],[berufcode_id]],Tabelle1[berufcode_id],0),MATCH(D$5,Translations!$B$6:$M$6,0))</f>
        <v>K-Transport und Logistik</v>
      </c>
    </row>
    <row r="301" spans="1:4" x14ac:dyDescent="0.2">
      <c r="A301" s="5">
        <v>1000220170</v>
      </c>
      <c r="B301" s="14" t="str">
        <f>INDEX(Translations!$B$7:$M$547,MATCH(Tabelle13[[#This Row],[berufcode_id]],Tabelle1[berufcode_id],0),MATCH(B$5,Translations!$B$6:$M$6,0))</f>
        <v>Fahrlehrer | Fahrlehrerin</v>
      </c>
      <c r="C301" s="14" t="str">
        <f>INDEX(Translations!$B$7:$M$547,MATCH(Tabelle13[[#This Row],[berufcode_id]],Tabelle1[berufcode_id],0),MATCH(C$5,Translations!$B$6:$M$6,0))</f>
        <v>51650-Fahrschullehrer</v>
      </c>
      <c r="D301" s="14" t="str">
        <f>INDEX(Translations!$B$7:$M$547,MATCH(Tabelle13[[#This Row],[berufcode_id]],Tabelle1[berufcode_id],0),MATCH(D$5,Translations!$B$6:$M$6,0))</f>
        <v>K-Transport und Logistik</v>
      </c>
    </row>
    <row r="302" spans="1:4" x14ac:dyDescent="0.2">
      <c r="A302" s="5">
        <v>1000137370</v>
      </c>
      <c r="B302" s="14" t="str">
        <f>INDEX(Translations!$B$7:$M$547,MATCH(Tabelle13[[#This Row],[berufcode_id]],Tabelle1[berufcode_id],0),MATCH(B$5,Translations!$B$6:$M$6,0))</f>
        <v>Reifenfachmann | Reifenfachfrau</v>
      </c>
      <c r="C302" s="14" t="str">
        <f>INDEX(Translations!$B$7:$M$547,MATCH(Tabelle13[[#This Row],[berufcode_id]],Tabelle1[berufcode_id],0),MATCH(C$5,Translations!$B$6:$M$6,0))</f>
        <v>52450-Tankwarte</v>
      </c>
      <c r="D302" s="14" t="str">
        <f>INDEX(Translations!$B$7:$M$547,MATCH(Tabelle13[[#This Row],[berufcode_id]],Tabelle1[berufcode_id],0),MATCH(D$5,Translations!$B$6:$M$6,0))</f>
        <v>K-Transport und Logistik</v>
      </c>
    </row>
    <row r="303" spans="1:4" x14ac:dyDescent="0.2">
      <c r="A303" s="5">
        <v>1000053520</v>
      </c>
      <c r="B303" s="14" t="str">
        <f>INDEX(Translations!$B$7:$M$547,MATCH(Tabelle13[[#This Row],[berufcode_id]],Tabelle1[berufcode_id],0),MATCH(B$5,Translations!$B$6:$M$6,0))</f>
        <v>Reifenpraktiker | Reifenpraktikerin</v>
      </c>
      <c r="C303" s="14" t="str">
        <f>INDEX(Translations!$B$7:$M$547,MATCH(Tabelle13[[#This Row],[berufcode_id]],Tabelle1[berufcode_id],0),MATCH(C$5,Translations!$B$6:$M$6,0))</f>
        <v>52450-Tankwarte</v>
      </c>
      <c r="D303" s="14" t="str">
        <f>INDEX(Translations!$B$7:$M$547,MATCH(Tabelle13[[#This Row],[berufcode_id]],Tabelle1[berufcode_id],0),MATCH(D$5,Translations!$B$6:$M$6,0))</f>
        <v>K-Transport und Logistik</v>
      </c>
    </row>
    <row r="304" spans="1:4" x14ac:dyDescent="0.2">
      <c r="A304" s="5">
        <v>1000221810</v>
      </c>
      <c r="B304" s="14" t="str">
        <f>INDEX(Translations!$B$7:$M$547,MATCH(Tabelle13[[#This Row],[berufcode_id]],Tabelle1[berufcode_id],0),MATCH(B$5,Translations!$B$6:$M$6,0))</f>
        <v>Chauffeur | Chauffeuse</v>
      </c>
      <c r="C304" s="14" t="str">
        <f>INDEX(Translations!$B$7:$M$547,MATCH(Tabelle13[[#This Row],[berufcode_id]],Tabelle1[berufcode_id],0),MATCH(C$5,Translations!$B$6:$M$6,0))</f>
        <v>83000-Fahrzeugführer und Bediener mobiler Anlagen, onA</v>
      </c>
      <c r="D304" s="14" t="str">
        <f>INDEX(Translations!$B$7:$M$547,MATCH(Tabelle13[[#This Row],[berufcode_id]],Tabelle1[berufcode_id],0),MATCH(D$5,Translations!$B$6:$M$6,0))</f>
        <v>K-Transport und Logistik</v>
      </c>
    </row>
    <row r="305" spans="1:4" x14ac:dyDescent="0.2">
      <c r="A305" s="5">
        <v>1000209960</v>
      </c>
      <c r="B305" s="14" t="str">
        <f>INDEX(Translations!$B$7:$M$547,MATCH(Tabelle13[[#This Row],[berufcode_id]],Tabelle1[berufcode_id],0),MATCH(B$5,Translations!$B$6:$M$6,0))</f>
        <v>Lokführer | Lokführerin</v>
      </c>
      <c r="C305" s="14" t="str">
        <f>INDEX(Translations!$B$7:$M$547,MATCH(Tabelle13[[#This Row],[berufcode_id]],Tabelle1[berufcode_id],0),MATCH(C$5,Translations!$B$6:$M$6,0))</f>
        <v>83110-Lokomotivführer</v>
      </c>
      <c r="D305" s="14" t="str">
        <f>INDEX(Translations!$B$7:$M$547,MATCH(Tabelle13[[#This Row],[berufcode_id]],Tabelle1[berufcode_id],0),MATCH(D$5,Translations!$B$6:$M$6,0))</f>
        <v>K-Transport und Logistik</v>
      </c>
    </row>
    <row r="306" spans="1:4" x14ac:dyDescent="0.2">
      <c r="A306" s="5">
        <v>1000206620</v>
      </c>
      <c r="B306" s="14" t="str">
        <f>INDEX(Translations!$B$7:$M$547,MATCH(Tabelle13[[#This Row],[berufcode_id]],Tabelle1[berufcode_id],0),MATCH(B$5,Translations!$B$6:$M$6,0))</f>
        <v>Zugverkehrsleiter | Zugverkehrsleiterin</v>
      </c>
      <c r="C306" s="14" t="str">
        <f>INDEX(Translations!$B$7:$M$547,MATCH(Tabelle13[[#This Row],[berufcode_id]],Tabelle1[berufcode_id],0),MATCH(C$5,Translations!$B$6:$M$6,0))</f>
        <v>83120-Bediener von Sicherungs-, Signal- und Leittechnik im Schienennetzbetrieb</v>
      </c>
      <c r="D306" s="14" t="str">
        <f>INDEX(Translations!$B$7:$M$547,MATCH(Tabelle13[[#This Row],[berufcode_id]],Tabelle1[berufcode_id],0),MATCH(D$5,Translations!$B$6:$M$6,0))</f>
        <v>K-Transport und Logistik</v>
      </c>
    </row>
    <row r="307" spans="1:4" x14ac:dyDescent="0.2">
      <c r="A307" s="5">
        <v>1000110970</v>
      </c>
      <c r="B307" s="14" t="str">
        <f>INDEX(Translations!$B$7:$M$547,MATCH(Tabelle13[[#This Row],[berufcode_id]],Tabelle1[berufcode_id],0),MATCH(B$5,Translations!$B$6:$M$6,0))</f>
        <v>Taxichauffeur | Taxichauffeuse</v>
      </c>
      <c r="C307" s="14" t="str">
        <f>INDEX(Translations!$B$7:$M$547,MATCH(Tabelle13[[#This Row],[berufcode_id]],Tabelle1[berufcode_id],0),MATCH(C$5,Translations!$B$6:$M$6,0))</f>
        <v>83220-Personenkraftwagen-, Taxi-, Kleintransporter- und Kleinbusfahrer</v>
      </c>
      <c r="D307" s="14" t="str">
        <f>INDEX(Translations!$B$7:$M$547,MATCH(Tabelle13[[#This Row],[berufcode_id]],Tabelle1[berufcode_id],0),MATCH(D$5,Translations!$B$6:$M$6,0))</f>
        <v>K-Transport und Logistik</v>
      </c>
    </row>
    <row r="308" spans="1:4" x14ac:dyDescent="0.2">
      <c r="A308" s="5">
        <v>1000221830</v>
      </c>
      <c r="B308" s="14" t="str">
        <f>INDEX(Translations!$B$7:$M$547,MATCH(Tabelle13[[#This Row],[berufcode_id]],Tabelle1[berufcode_id],0),MATCH(B$5,Translations!$B$6:$M$6,0))</f>
        <v>Chauffeur (Bus, Car) | Chauffeuse (Bus, Car)</v>
      </c>
      <c r="C308" s="14" t="str">
        <f>INDEX(Translations!$B$7:$M$547,MATCH(Tabelle13[[#This Row],[berufcode_id]],Tabelle1[berufcode_id],0),MATCH(C$5,Translations!$B$6:$M$6,0))</f>
        <v>83310-Busfahrer und Strassenbahnführer</v>
      </c>
      <c r="D308" s="14" t="str">
        <f>INDEX(Translations!$B$7:$M$547,MATCH(Tabelle13[[#This Row],[berufcode_id]],Tabelle1[berufcode_id],0),MATCH(D$5,Translations!$B$6:$M$6,0))</f>
        <v>K-Transport und Logistik</v>
      </c>
    </row>
    <row r="309" spans="1:4" x14ac:dyDescent="0.2">
      <c r="A309" s="5">
        <v>1000032910</v>
      </c>
      <c r="B309" s="14" t="str">
        <f>INDEX(Translations!$B$7:$M$547,MATCH(Tabelle13[[#This Row],[berufcode_id]],Tabelle1[berufcode_id],0),MATCH(B$5,Translations!$B$6:$M$6,0))</f>
        <v>Lastwagenchauffeur | Lastwagenchauffeuse</v>
      </c>
      <c r="C309" s="14" t="str">
        <f>INDEX(Translations!$B$7:$M$547,MATCH(Tabelle13[[#This Row],[berufcode_id]],Tabelle1[berufcode_id],0),MATCH(C$5,Translations!$B$6:$M$6,0))</f>
        <v>83320-Fahrer schwerer Lastkraftwagen</v>
      </c>
      <c r="D309" s="14" t="str">
        <f>INDEX(Translations!$B$7:$M$547,MATCH(Tabelle13[[#This Row],[berufcode_id]],Tabelle1[berufcode_id],0),MATCH(D$5,Translations!$B$6:$M$6,0))</f>
        <v>K-Transport und Logistik</v>
      </c>
    </row>
    <row r="310" spans="1:4" x14ac:dyDescent="0.2">
      <c r="A310" s="5">
        <v>1000209880</v>
      </c>
      <c r="B310" s="14" t="str">
        <f>INDEX(Translations!$B$7:$M$547,MATCH(Tabelle13[[#This Row],[berufcode_id]],Tabelle1[berufcode_id],0),MATCH(B$5,Translations!$B$6:$M$6,0))</f>
        <v>Bergbahnangestellter | Bergbahnangestellte</v>
      </c>
      <c r="C310" s="14" t="str">
        <f>INDEX(Translations!$B$7:$M$547,MATCH(Tabelle13[[#This Row],[berufcode_id]],Tabelle1[berufcode_id],0),MATCH(C$5,Translations!$B$6:$M$6,0))</f>
        <v>83432-Kranführer, Aufzugmaschinisten und Bediener verwandter Hebeeinrichtungen, Seilbahn</v>
      </c>
      <c r="D310" s="14" t="str">
        <f>INDEX(Translations!$B$7:$M$547,MATCH(Tabelle13[[#This Row],[berufcode_id]],Tabelle1[berufcode_id],0),MATCH(D$5,Translations!$B$6:$M$6,0))</f>
        <v>K-Transport und Logistik</v>
      </c>
    </row>
    <row r="311" spans="1:4" x14ac:dyDescent="0.2">
      <c r="A311" s="5">
        <v>1000219730</v>
      </c>
      <c r="B311" s="14" t="str">
        <f>INDEX(Translations!$B$7:$M$547,MATCH(Tabelle13[[#This Row],[berufcode_id]],Tabelle1[berufcode_id],0),MATCH(B$5,Translations!$B$6:$M$6,0))</f>
        <v>Staplerfahrer | Staplerfahrerin</v>
      </c>
      <c r="C311" s="14" t="str">
        <f>INDEX(Translations!$B$7:$M$547,MATCH(Tabelle13[[#This Row],[berufcode_id]],Tabelle1[berufcode_id],0),MATCH(C$5,Translations!$B$6:$M$6,0))</f>
        <v>83440-Gabelstaplerfahrer und verwandte Berufe</v>
      </c>
      <c r="D311" s="14" t="str">
        <f>INDEX(Translations!$B$7:$M$547,MATCH(Tabelle13[[#This Row],[berufcode_id]],Tabelle1[berufcode_id],0),MATCH(D$5,Translations!$B$6:$M$6,0))</f>
        <v>K-Transport und Logistik</v>
      </c>
    </row>
    <row r="312" spans="1:4" x14ac:dyDescent="0.2">
      <c r="A312" s="5">
        <v>1000007390</v>
      </c>
      <c r="B312" s="14" t="str">
        <f>INDEX(Translations!$B$7:$M$547,MATCH(Tabelle13[[#This Row],[berufcode_id]],Tabelle1[berufcode_id],0),MATCH(B$5,Translations!$B$6:$M$6,0))</f>
        <v>Angestellter Binnenschifffahrt | Angestellte Binnenschifffahrt</v>
      </c>
      <c r="C312" s="14" t="str">
        <f>INDEX(Translations!$B$7:$M$547,MATCH(Tabelle13[[#This Row],[berufcode_id]],Tabelle1[berufcode_id],0),MATCH(C$5,Translations!$B$6:$M$6,0))</f>
        <v>83500-Deckspersonal auf Schiffen und verwandte Berufe</v>
      </c>
      <c r="D312" s="14" t="str">
        <f>INDEX(Translations!$B$7:$M$547,MATCH(Tabelle13[[#This Row],[berufcode_id]],Tabelle1[berufcode_id],0),MATCH(D$5,Translations!$B$6:$M$6,0))</f>
        <v>K-Transport und Logistik</v>
      </c>
    </row>
    <row r="313" spans="1:4" x14ac:dyDescent="0.2">
      <c r="A313" s="5">
        <v>1000225800</v>
      </c>
      <c r="B313" s="14" t="str">
        <f>INDEX(Translations!$B$7:$M$547,MATCH(Tabelle13[[#This Row],[berufcode_id]],Tabelle1[berufcode_id],0),MATCH(B$5,Translations!$B$6:$M$6,0))</f>
        <v>Hochseematrose | Hochseematrosin</v>
      </c>
      <c r="C313" s="14" t="str">
        <f>INDEX(Translations!$B$7:$M$547,MATCH(Tabelle13[[#This Row],[berufcode_id]],Tabelle1[berufcode_id],0),MATCH(C$5,Translations!$B$6:$M$6,0))</f>
        <v>83500-Deckspersonal auf Schiffen und verwandte Berufe</v>
      </c>
      <c r="D313" s="14" t="str">
        <f>INDEX(Translations!$B$7:$M$547,MATCH(Tabelle13[[#This Row],[berufcode_id]],Tabelle1[berufcode_id],0),MATCH(D$5,Translations!$B$6:$M$6,0))</f>
        <v>K-Transport und Logistik</v>
      </c>
    </row>
    <row r="314" spans="1:4" x14ac:dyDescent="0.2">
      <c r="A314" s="5">
        <v>1000209730</v>
      </c>
      <c r="B314" s="14" t="str">
        <f>INDEX(Translations!$B$7:$M$547,MATCH(Tabelle13[[#This Row],[berufcode_id]],Tabelle1[berufcode_id],0),MATCH(B$5,Translations!$B$6:$M$6,0))</f>
        <v>Verpackungsangestellter | Verpackungsangestellte</v>
      </c>
      <c r="C314" s="14" t="str">
        <f>INDEX(Translations!$B$7:$M$547,MATCH(Tabelle13[[#This Row],[berufcode_id]],Tabelle1[berufcode_id],0),MATCH(C$5,Translations!$B$6:$M$6,0))</f>
        <v>93210-Verpacker</v>
      </c>
      <c r="D314" s="14" t="str">
        <f>INDEX(Translations!$B$7:$M$547,MATCH(Tabelle13[[#This Row],[berufcode_id]],Tabelle1[berufcode_id],0),MATCH(D$5,Translations!$B$6:$M$6,0))</f>
        <v>K-Transport und Logistik</v>
      </c>
    </row>
    <row r="315" spans="1:4" x14ac:dyDescent="0.2">
      <c r="A315" s="5">
        <v>1000218230</v>
      </c>
      <c r="B315" s="14" t="str">
        <f>INDEX(Translations!$B$7:$M$547,MATCH(Tabelle13[[#This Row],[berufcode_id]],Tabelle1[berufcode_id],0),MATCH(B$5,Translations!$B$6:$M$6,0))</f>
        <v>Allrounder, Logistik</v>
      </c>
      <c r="C315" s="14" t="str">
        <f>INDEX(Translations!$B$7:$M$547,MATCH(Tabelle13[[#This Row],[berufcode_id]],Tabelle1[berufcode_id],0),MATCH(C$5,Translations!$B$6:$M$6,0))</f>
        <v>93330-Frachtarbeiter und verwandte Berufe</v>
      </c>
      <c r="D315" s="14" t="str">
        <f>INDEX(Translations!$B$7:$M$547,MATCH(Tabelle13[[#This Row],[berufcode_id]],Tabelle1[berufcode_id],0),MATCH(D$5,Translations!$B$6:$M$6,0))</f>
        <v>K-Transport und Logistik</v>
      </c>
    </row>
    <row r="316" spans="1:4" x14ac:dyDescent="0.2">
      <c r="A316" s="5">
        <v>1000052190</v>
      </c>
      <c r="B316" s="14" t="str">
        <f>INDEX(Translations!$B$7:$M$547,MATCH(Tabelle13[[#This Row],[berufcode_id]],Tabelle1[berufcode_id],0),MATCH(B$5,Translations!$B$6:$M$6,0))</f>
        <v>Zügelmann | Züglerin</v>
      </c>
      <c r="C316" s="14" t="str">
        <f>INDEX(Translations!$B$7:$M$547,MATCH(Tabelle13[[#This Row],[berufcode_id]],Tabelle1[berufcode_id],0),MATCH(C$5,Translations!$B$6:$M$6,0))</f>
        <v>93330-Frachtarbeiter und verwandte Berufe</v>
      </c>
      <c r="D316" s="14" t="str">
        <f>INDEX(Translations!$B$7:$M$547,MATCH(Tabelle13[[#This Row],[berufcode_id]],Tabelle1[berufcode_id],0),MATCH(D$5,Translations!$B$6:$M$6,0))</f>
        <v>K-Transport und Logistik</v>
      </c>
    </row>
    <row r="317" spans="1:4" x14ac:dyDescent="0.2">
      <c r="A317" s="5">
        <v>1000222150</v>
      </c>
      <c r="B317" s="14" t="str">
        <f>INDEX(Translations!$B$7:$M$547,MATCH(Tabelle13[[#This Row],[berufcode_id]],Tabelle1[berufcode_id],0),MATCH(B$5,Translations!$B$6:$M$6,0))</f>
        <v>Kehrichtabfuhrarbeiter | Kehrichtabfuhrarbeiterin</v>
      </c>
      <c r="C317" s="14" t="str">
        <f>INDEX(Translations!$B$7:$M$547,MATCH(Tabelle13[[#This Row],[berufcode_id]],Tabelle1[berufcode_id],0),MATCH(C$5,Translations!$B$6:$M$6,0))</f>
        <v>96110-Arbeiter in der Abfall- und Wertstoffsammlung</v>
      </c>
      <c r="D317" s="14" t="str">
        <f>INDEX(Translations!$B$7:$M$547,MATCH(Tabelle13[[#This Row],[berufcode_id]],Tabelle1[berufcode_id],0),MATCH(D$5,Translations!$B$6:$M$6,0))</f>
        <v>K-Transport und Logistik</v>
      </c>
    </row>
    <row r="318" spans="1:4" x14ac:dyDescent="0.2">
      <c r="A318" s="5">
        <v>1000211180</v>
      </c>
      <c r="B318" s="14" t="str">
        <f>INDEX(Translations!$B$7:$M$547,MATCH(Tabelle13[[#This Row],[berufcode_id]],Tabelle1[berufcode_id],0),MATCH(B$5,Translations!$B$6:$M$6,0))</f>
        <v>Kanalarbeiter | Kanalarbeiterin</v>
      </c>
      <c r="C318" s="14" t="str">
        <f>INDEX(Translations!$B$7:$M$547,MATCH(Tabelle13[[#This Row],[berufcode_id]],Tabelle1[berufcode_id],0),MATCH(C$5,Translations!$B$6:$M$6,0))</f>
        <v>96130-Strassenkehrer und verwandte Berufe</v>
      </c>
      <c r="D318" s="14" t="str">
        <f>INDEX(Translations!$B$7:$M$547,MATCH(Tabelle13[[#This Row],[berufcode_id]],Tabelle1[berufcode_id],0),MATCH(D$5,Translations!$B$6:$M$6,0))</f>
        <v>K-Transport und Logistik</v>
      </c>
    </row>
    <row r="319" spans="1:4" x14ac:dyDescent="0.2">
      <c r="A319" s="5">
        <v>1000175030</v>
      </c>
      <c r="B319" s="14" t="str">
        <f>INDEX(Translations!$B$7:$M$547,MATCH(Tabelle13[[#This Row],[berufcode_id]],Tabelle1[berufcode_id],0),MATCH(B$5,Translations!$B$6:$M$6,0))</f>
        <v>Kurier | Kurierin</v>
      </c>
      <c r="C319" s="14" t="str">
        <f>INDEX(Translations!$B$7:$M$547,MATCH(Tabelle13[[#This Row],[berufcode_id]],Tabelle1[berufcode_id],0),MATCH(C$5,Translations!$B$6:$M$6,0))</f>
        <v>96210-Boten, Paketauslieferer und Gepäckträger</v>
      </c>
      <c r="D319" s="14" t="str">
        <f>INDEX(Translations!$B$7:$M$547,MATCH(Tabelle13[[#This Row],[berufcode_id]],Tabelle1[berufcode_id],0),MATCH(D$5,Translations!$B$6:$M$6,0))</f>
        <v>K-Transport und Logistik</v>
      </c>
    </row>
    <row r="320" spans="1:4" x14ac:dyDescent="0.2">
      <c r="A320" s="5">
        <v>1000024900</v>
      </c>
      <c r="B320" s="14" t="str">
        <f>INDEX(Translations!$B$7:$M$547,MATCH(Tabelle13[[#This Row],[berufcode_id]],Tabelle1[berufcode_id],0),MATCH(B$5,Translations!$B$6:$M$6,0))</f>
        <v>Butler | Butlerin</v>
      </c>
      <c r="C320" s="14" t="str">
        <f>INDEX(Translations!$B$7:$M$547,MATCH(Tabelle13[[#This Row],[berufcode_id]],Tabelle1[berufcode_id],0),MATCH(C$5,Translations!$B$6:$M$6,0))</f>
        <v>51511-Reinigungs- und Hauswirtschaftsleiter in Büros, Hotels und anderen Einrichtungen</v>
      </c>
      <c r="D320" s="14" t="str">
        <f>INDEX(Translations!$B$7:$M$547,MATCH(Tabelle13[[#This Row],[berufcode_id]],Tabelle1[berufcode_id],0),MATCH(D$5,Translations!$B$6:$M$6,0))</f>
        <v>L-Facility Services</v>
      </c>
    </row>
    <row r="321" spans="1:4" x14ac:dyDescent="0.2">
      <c r="A321" s="5">
        <v>1000217030</v>
      </c>
      <c r="B321" s="14" t="str">
        <f>INDEX(Translations!$B$7:$M$547,MATCH(Tabelle13[[#This Row],[berufcode_id]],Tabelle1[berufcode_id],0),MATCH(B$5,Translations!$B$6:$M$6,0))</f>
        <v>Leiter Hotellerie-Hauswirtschaft | Leiterin Hotellerie-Hauswirtschaft</v>
      </c>
      <c r="C321" s="14" t="str">
        <f>INDEX(Translations!$B$7:$M$547,MATCH(Tabelle13[[#This Row],[berufcode_id]],Tabelle1[berufcode_id],0),MATCH(C$5,Translations!$B$6:$M$6,0))</f>
        <v>51511-Reinigungs- und Hauswirtschaftsleiter in Büros, Hotels und anderen Einrichtungen</v>
      </c>
      <c r="D321" s="14" t="str">
        <f>INDEX(Translations!$B$7:$M$547,MATCH(Tabelle13[[#This Row],[berufcode_id]],Tabelle1[berufcode_id],0),MATCH(D$5,Translations!$B$6:$M$6,0))</f>
        <v>L-Facility Services</v>
      </c>
    </row>
    <row r="322" spans="1:4" x14ac:dyDescent="0.2">
      <c r="A322" s="5">
        <v>1000231140</v>
      </c>
      <c r="B322" s="14" t="str">
        <f>INDEX(Translations!$B$7:$M$547,MATCH(Tabelle13[[#This Row],[berufcode_id]],Tabelle1[berufcode_id],0),MATCH(B$5,Translations!$B$6:$M$6,0))</f>
        <v>Angestellter Facility Services | Angestellte Facility Services</v>
      </c>
      <c r="C322" s="14" t="str">
        <f>INDEX(Translations!$B$7:$M$547,MATCH(Tabelle13[[#This Row],[berufcode_id]],Tabelle1[berufcode_id],0),MATCH(C$5,Translations!$B$6:$M$6,0))</f>
        <v>51512-Reinigungs- und Hauswirtschaftskräfte in Büros, Hotels und anderen Einrichtungen</v>
      </c>
      <c r="D322" s="14" t="str">
        <f>INDEX(Translations!$B$7:$M$547,MATCH(Tabelle13[[#This Row],[berufcode_id]],Tabelle1[berufcode_id],0),MATCH(D$5,Translations!$B$6:$M$6,0))</f>
        <v>L-Facility Services</v>
      </c>
    </row>
    <row r="323" spans="1:4" x14ac:dyDescent="0.2">
      <c r="A323" s="5">
        <v>1000025200</v>
      </c>
      <c r="B323" s="14" t="str">
        <f>INDEX(Translations!$B$7:$M$547,MATCH(Tabelle13[[#This Row],[berufcode_id]],Tabelle1[berufcode_id],0),MATCH(B$5,Translations!$B$6:$M$6,0))</f>
        <v>Fachmann Hauswirtschaft | Fachfrau Hauswirtschaft</v>
      </c>
      <c r="C323" s="14" t="str">
        <f>INDEX(Translations!$B$7:$M$547,MATCH(Tabelle13[[#This Row],[berufcode_id]],Tabelle1[berufcode_id],0),MATCH(C$5,Translations!$B$6:$M$6,0))</f>
        <v>51512-Reinigungs- und Hauswirtschaftskräfte in Büros, Hotels und anderen Einrichtungen</v>
      </c>
      <c r="D323" s="14" t="str">
        <f>INDEX(Translations!$B$7:$M$547,MATCH(Tabelle13[[#This Row],[berufcode_id]],Tabelle1[berufcode_id],0),MATCH(D$5,Translations!$B$6:$M$6,0))</f>
        <v>L-Facility Services</v>
      </c>
    </row>
    <row r="324" spans="1:4" x14ac:dyDescent="0.2">
      <c r="A324" s="5">
        <v>1000221550</v>
      </c>
      <c r="B324" s="14" t="str">
        <f>INDEX(Translations!$B$7:$M$547,MATCH(Tabelle13[[#This Row],[berufcode_id]],Tabelle1[berufcode_id],0),MATCH(B$5,Translations!$B$6:$M$6,0))</f>
        <v>Hauswirtschaftspraktiker | Hauswirtschaftspraktikerin</v>
      </c>
      <c r="C324" s="14" t="str">
        <f>INDEX(Translations!$B$7:$M$547,MATCH(Tabelle13[[#This Row],[berufcode_id]],Tabelle1[berufcode_id],0),MATCH(C$5,Translations!$B$6:$M$6,0))</f>
        <v>51512-Reinigungs- und Hauswirtschaftskräfte in Büros, Hotels und anderen Einrichtungen</v>
      </c>
      <c r="D324" s="14" t="str">
        <f>INDEX(Translations!$B$7:$M$547,MATCH(Tabelle13[[#This Row],[berufcode_id]],Tabelle1[berufcode_id],0),MATCH(D$5,Translations!$B$6:$M$6,0))</f>
        <v>L-Facility Services</v>
      </c>
    </row>
    <row r="325" spans="1:4" x14ac:dyDescent="0.2">
      <c r="A325" s="5">
        <v>1000187640</v>
      </c>
      <c r="B325" s="14" t="str">
        <f>INDEX(Translations!$B$7:$M$547,MATCH(Tabelle13[[#This Row],[berufcode_id]],Tabelle1[berufcode_id],0),MATCH(B$5,Translations!$B$6:$M$6,0))</f>
        <v>Hotelfachmann | Hotelfachfrau</v>
      </c>
      <c r="C325" s="14" t="str">
        <f>INDEX(Translations!$B$7:$M$547,MATCH(Tabelle13[[#This Row],[berufcode_id]],Tabelle1[berufcode_id],0),MATCH(C$5,Translations!$B$6:$M$6,0))</f>
        <v>51512-Reinigungs- und Hauswirtschaftskräfte in Büros, Hotels und anderen Einrichtungen</v>
      </c>
      <c r="D325" s="14" t="str">
        <f>INDEX(Translations!$B$7:$M$547,MATCH(Tabelle13[[#This Row],[berufcode_id]],Tabelle1[berufcode_id],0),MATCH(D$5,Translations!$B$6:$M$6,0))</f>
        <v>L-Facility Services</v>
      </c>
    </row>
    <row r="326" spans="1:4" x14ac:dyDescent="0.2">
      <c r="A326" s="5">
        <v>1000210810</v>
      </c>
      <c r="B326" s="14" t="str">
        <f>INDEX(Translations!$B$7:$M$547,MATCH(Tabelle13[[#This Row],[berufcode_id]],Tabelle1[berufcode_id],0),MATCH(B$5,Translations!$B$6:$M$6,0))</f>
        <v>Hotellerieangestellter | Hotellerieangestellte</v>
      </c>
      <c r="C326" s="14" t="str">
        <f>INDEX(Translations!$B$7:$M$547,MATCH(Tabelle13[[#This Row],[berufcode_id]],Tabelle1[berufcode_id],0),MATCH(C$5,Translations!$B$6:$M$6,0))</f>
        <v>51512-Reinigungs- und Hauswirtschaftskräfte in Büros, Hotels und anderen Einrichtungen</v>
      </c>
      <c r="D326" s="14" t="str">
        <f>INDEX(Translations!$B$7:$M$547,MATCH(Tabelle13[[#This Row],[berufcode_id]],Tabelle1[berufcode_id],0),MATCH(D$5,Translations!$B$6:$M$6,0))</f>
        <v>L-Facility Services</v>
      </c>
    </row>
    <row r="327" spans="1:4" x14ac:dyDescent="0.2">
      <c r="A327" s="5">
        <v>1000025190</v>
      </c>
      <c r="B327" s="14" t="str">
        <f>INDEX(Translations!$B$7:$M$547,MATCH(Tabelle13[[#This Row],[berufcode_id]],Tabelle1[berufcode_id],0),MATCH(B$5,Translations!$B$6:$M$6,0))</f>
        <v>Fachmann Betriebsunterhalt | Fachfrau Betriebsunterhalt</v>
      </c>
      <c r="C327" s="14" t="str">
        <f>INDEX(Translations!$B$7:$M$547,MATCH(Tabelle13[[#This Row],[berufcode_id]],Tabelle1[berufcode_id],0),MATCH(C$5,Translations!$B$6:$M$6,0))</f>
        <v>51530-Hauswarte</v>
      </c>
      <c r="D327" s="14" t="str">
        <f>INDEX(Translations!$B$7:$M$547,MATCH(Tabelle13[[#This Row],[berufcode_id]],Tabelle1[berufcode_id],0),MATCH(D$5,Translations!$B$6:$M$6,0))</f>
        <v>L-Facility Services</v>
      </c>
    </row>
    <row r="328" spans="1:4" x14ac:dyDescent="0.2">
      <c r="A328" s="5">
        <v>1000217010</v>
      </c>
      <c r="B328" s="14" t="str">
        <f>INDEX(Translations!$B$7:$M$547,MATCH(Tabelle13[[#This Row],[berufcode_id]],Tabelle1[berufcode_id],0),MATCH(B$5,Translations!$B$6:$M$6,0))</f>
        <v>Gebäudereiniger | Gebäudereinigerin</v>
      </c>
      <c r="C328" s="14" t="str">
        <f>INDEX(Translations!$B$7:$M$547,MATCH(Tabelle13[[#This Row],[berufcode_id]],Tabelle1[berufcode_id],0),MATCH(C$5,Translations!$B$6:$M$6,0))</f>
        <v>51530-Hauswarte</v>
      </c>
      <c r="D328" s="14" t="str">
        <f>INDEX(Translations!$B$7:$M$547,MATCH(Tabelle13[[#This Row],[berufcode_id]],Tabelle1[berufcode_id],0),MATCH(D$5,Translations!$B$6:$M$6,0))</f>
        <v>L-Facility Services</v>
      </c>
    </row>
    <row r="329" spans="1:4" x14ac:dyDescent="0.2">
      <c r="A329" s="5">
        <v>1000111060</v>
      </c>
      <c r="B329" s="14" t="str">
        <f>INDEX(Translations!$B$7:$M$547,MATCH(Tabelle13[[#This Row],[berufcode_id]],Tabelle1[berufcode_id],0),MATCH(B$5,Translations!$B$6:$M$6,0))</f>
        <v>Gebäudereinigungs-Fachmann | Gebäudereinigungs-Fachfrau</v>
      </c>
      <c r="C329" s="14" t="str">
        <f>INDEX(Translations!$B$7:$M$547,MATCH(Tabelle13[[#This Row],[berufcode_id]],Tabelle1[berufcode_id],0),MATCH(C$5,Translations!$B$6:$M$6,0))</f>
        <v>51530-Hauswarte</v>
      </c>
      <c r="D329" s="14" t="str">
        <f>INDEX(Translations!$B$7:$M$547,MATCH(Tabelle13[[#This Row],[berufcode_id]],Tabelle1[berufcode_id],0),MATCH(D$5,Translations!$B$6:$M$6,0))</f>
        <v>L-Facility Services</v>
      </c>
    </row>
    <row r="330" spans="1:4" x14ac:dyDescent="0.2">
      <c r="A330" s="5">
        <v>1000105170</v>
      </c>
      <c r="B330" s="14" t="str">
        <f>INDEX(Translations!$B$7:$M$547,MATCH(Tabelle13[[#This Row],[berufcode_id]],Tabelle1[berufcode_id],0),MATCH(B$5,Translations!$B$6:$M$6,0))</f>
        <v>Hauswart | Hauswartin</v>
      </c>
      <c r="C330" s="14" t="str">
        <f>INDEX(Translations!$B$7:$M$547,MATCH(Tabelle13[[#This Row],[berufcode_id]],Tabelle1[berufcode_id],0),MATCH(C$5,Translations!$B$6:$M$6,0))</f>
        <v>51530-Hauswarte</v>
      </c>
      <c r="D330" s="14" t="str">
        <f>INDEX(Translations!$B$7:$M$547,MATCH(Tabelle13[[#This Row],[berufcode_id]],Tabelle1[berufcode_id],0),MATCH(D$5,Translations!$B$6:$M$6,0))</f>
        <v>L-Facility Services</v>
      </c>
    </row>
    <row r="331" spans="1:4" x14ac:dyDescent="0.2">
      <c r="A331" s="5">
        <v>1000218200</v>
      </c>
      <c r="B331" s="14" t="str">
        <f>INDEX(Translations!$B$7:$M$547,MATCH(Tabelle13[[#This Row],[berufcode_id]],Tabelle1[berufcode_id],0),MATCH(B$5,Translations!$B$6:$M$6,0))</f>
        <v>Unterhaltspraktiker | Unterhaltspraktikerin</v>
      </c>
      <c r="C331" s="14" t="str">
        <f>INDEX(Translations!$B$7:$M$547,MATCH(Tabelle13[[#This Row],[berufcode_id]],Tabelle1[berufcode_id],0),MATCH(C$5,Translations!$B$6:$M$6,0))</f>
        <v>51530-Hauswarte</v>
      </c>
      <c r="D331" s="14" t="str">
        <f>INDEX(Translations!$B$7:$M$547,MATCH(Tabelle13[[#This Row],[berufcode_id]],Tabelle1[berufcode_id],0),MATCH(D$5,Translations!$B$6:$M$6,0))</f>
        <v>L-Facility Services</v>
      </c>
    </row>
    <row r="332" spans="1:4" x14ac:dyDescent="0.2">
      <c r="A332" s="5">
        <v>1000148060</v>
      </c>
      <c r="B332" s="14" t="str">
        <f>INDEX(Translations!$B$7:$M$547,MATCH(Tabelle13[[#This Row],[berufcode_id]],Tabelle1[berufcode_id],0),MATCH(B$5,Translations!$B$6:$M$6,0))</f>
        <v>Gemüsegärtner | Gemüsegärtnerin</v>
      </c>
      <c r="C332" s="14" t="str">
        <f>INDEX(Translations!$B$7:$M$547,MATCH(Tabelle13[[#This Row],[berufcode_id]],Tabelle1[berufcode_id],0),MATCH(C$5,Translations!$B$6:$M$6,0))</f>
        <v>61110-Gemüseanbauer</v>
      </c>
      <c r="D332" s="14" t="str">
        <f>INDEX(Translations!$B$7:$M$547,MATCH(Tabelle13[[#This Row],[berufcode_id]],Tabelle1[berufcode_id],0),MATCH(D$5,Translations!$B$6:$M$6,0))</f>
        <v>L-Facility Services</v>
      </c>
    </row>
    <row r="333" spans="1:4" x14ac:dyDescent="0.2">
      <c r="A333" s="5">
        <v>1000219220</v>
      </c>
      <c r="B333" s="14" t="str">
        <f>INDEX(Translations!$B$7:$M$547,MATCH(Tabelle13[[#This Row],[berufcode_id]],Tabelle1[berufcode_id],0),MATCH(B$5,Translations!$B$6:$M$6,0))</f>
        <v>Obstfachmann | Obstfachfrau</v>
      </c>
      <c r="C333" s="14" t="str">
        <f>INDEX(Translations!$B$7:$M$547,MATCH(Tabelle13[[#This Row],[berufcode_id]],Tabelle1[berufcode_id],0),MATCH(C$5,Translations!$B$6:$M$6,0))</f>
        <v>61121-Baum- und Strauchfrüchteanbauer (ohne Rebbau)</v>
      </c>
      <c r="D333" s="14" t="str">
        <f>INDEX(Translations!$B$7:$M$547,MATCH(Tabelle13[[#This Row],[berufcode_id]],Tabelle1[berufcode_id],0),MATCH(D$5,Translations!$B$6:$M$6,0))</f>
        <v>L-Facility Services</v>
      </c>
    </row>
    <row r="334" spans="1:4" x14ac:dyDescent="0.2">
      <c r="A334" s="5">
        <v>1000049530</v>
      </c>
      <c r="B334" s="14" t="str">
        <f>INDEX(Translations!$B$7:$M$547,MATCH(Tabelle13[[#This Row],[berufcode_id]],Tabelle1[berufcode_id],0),MATCH(B$5,Translations!$B$6:$M$6,0))</f>
        <v>Kaminfeger | Kaminfegerin</v>
      </c>
      <c r="C334" s="14" t="str">
        <f>INDEX(Translations!$B$7:$M$547,MATCH(Tabelle13[[#This Row],[berufcode_id]],Tabelle1[berufcode_id],0),MATCH(C$5,Translations!$B$6:$M$6,0))</f>
        <v>71330-Fassadenreiniger und Schornsteinfeger/Rauchfangkehrer</v>
      </c>
      <c r="D334" s="14" t="str">
        <f>INDEX(Translations!$B$7:$M$547,MATCH(Tabelle13[[#This Row],[berufcode_id]],Tabelle1[berufcode_id],0),MATCH(D$5,Translations!$B$6:$M$6,0))</f>
        <v>L-Facility Services</v>
      </c>
    </row>
    <row r="335" spans="1:4" x14ac:dyDescent="0.2">
      <c r="A335" s="5">
        <v>1000218210</v>
      </c>
      <c r="B335" s="14" t="str">
        <f>INDEX(Translations!$B$7:$M$547,MATCH(Tabelle13[[#This Row],[berufcode_id]],Tabelle1[berufcode_id],0),MATCH(B$5,Translations!$B$6:$M$6,0))</f>
        <v>Schädlingsbekämpfer | Schädlingsbekämpferin</v>
      </c>
      <c r="C335" s="14" t="str">
        <f>INDEX(Translations!$B$7:$M$547,MATCH(Tabelle13[[#This Row],[berufcode_id]],Tabelle1[berufcode_id],0),MATCH(C$5,Translations!$B$6:$M$6,0))</f>
        <v>75440-Kammerjäger und andere Schädlingsbekämpfungsberufe</v>
      </c>
      <c r="D335" s="14" t="str">
        <f>INDEX(Translations!$B$7:$M$547,MATCH(Tabelle13[[#This Row],[berufcode_id]],Tabelle1[berufcode_id],0),MATCH(D$5,Translations!$B$6:$M$6,0))</f>
        <v>L-Facility Services</v>
      </c>
    </row>
    <row r="336" spans="1:4" x14ac:dyDescent="0.2">
      <c r="A336" s="5">
        <v>1000173440</v>
      </c>
      <c r="B336" s="14" t="str">
        <f>INDEX(Translations!$B$7:$M$547,MATCH(Tabelle13[[#This Row],[berufcode_id]],Tabelle1[berufcode_id],0),MATCH(B$5,Translations!$B$6:$M$6,0))</f>
        <v>Allrounder, Hauswirtschaft (Privathaushalt)</v>
      </c>
      <c r="C336" s="14" t="str">
        <f>INDEX(Translations!$B$7:$M$547,MATCH(Tabelle13[[#This Row],[berufcode_id]],Tabelle1[berufcode_id],0),MATCH(C$5,Translations!$B$6:$M$6,0))</f>
        <v>91110-Reinigungspersonal und Hilfskräfte in Privathaushalten</v>
      </c>
      <c r="D336" s="14" t="str">
        <f>INDEX(Translations!$B$7:$M$547,MATCH(Tabelle13[[#This Row],[berufcode_id]],Tabelle1[berufcode_id],0),MATCH(D$5,Translations!$B$6:$M$6,0))</f>
        <v>L-Facility Services</v>
      </c>
    </row>
    <row r="337" spans="1:4" x14ac:dyDescent="0.2">
      <c r="A337" s="5">
        <v>1000051850</v>
      </c>
      <c r="B337" s="14" t="str">
        <f>INDEX(Translations!$B$7:$M$547,MATCH(Tabelle13[[#This Row],[berufcode_id]],Tabelle1[berufcode_id],0),MATCH(B$5,Translations!$B$6:$M$6,0))</f>
        <v>Reinigungsangestellter | Reinigungsangestellte</v>
      </c>
      <c r="C337" s="14" t="str">
        <f>INDEX(Translations!$B$7:$M$547,MATCH(Tabelle13[[#This Row],[berufcode_id]],Tabelle1[berufcode_id],0),MATCH(C$5,Translations!$B$6:$M$6,0))</f>
        <v>91120-Reinigungspersonal und Hilfskräfte in Büros, Hotels und anderen Einrichtungen</v>
      </c>
      <c r="D337" s="14" t="str">
        <f>INDEX(Translations!$B$7:$M$547,MATCH(Tabelle13[[#This Row],[berufcode_id]],Tabelle1[berufcode_id],0),MATCH(D$5,Translations!$B$6:$M$6,0))</f>
        <v>L-Facility Services</v>
      </c>
    </row>
    <row r="338" spans="1:4" x14ac:dyDescent="0.2">
      <c r="A338" s="5">
        <v>1000221310</v>
      </c>
      <c r="B338" s="14" t="str">
        <f>INDEX(Translations!$B$7:$M$547,MATCH(Tabelle13[[#This Row],[berufcode_id]],Tabelle1[berufcode_id],0),MATCH(B$5,Translations!$B$6:$M$6,0))</f>
        <v>Landwirtschaftliche Hilfskraft, Gemüse- und Obstbau</v>
      </c>
      <c r="C338" s="14" t="str">
        <f>INDEX(Translations!$B$7:$M$547,MATCH(Tabelle13[[#This Row],[berufcode_id]],Tabelle1[berufcode_id],0),MATCH(C$5,Translations!$B$6:$M$6,0))</f>
        <v>92110-Hilfsarbeiter im Gemüse- und Obstbau</v>
      </c>
      <c r="D338" s="14" t="str">
        <f>INDEX(Translations!$B$7:$M$547,MATCH(Tabelle13[[#This Row],[berufcode_id]],Tabelle1[berufcode_id],0),MATCH(D$5,Translations!$B$6:$M$6,0))</f>
        <v>L-Facility Services</v>
      </c>
    </row>
    <row r="339" spans="1:4" x14ac:dyDescent="0.2">
      <c r="A339" s="5">
        <v>1000169180</v>
      </c>
      <c r="B339" s="14" t="str">
        <f>INDEX(Translations!$B$7:$M$547,MATCH(Tabelle13[[#This Row],[berufcode_id]],Tabelle1[berufcode_id],0),MATCH(B$5,Translations!$B$6:$M$6,0))</f>
        <v>Leiter Finanzen und Dienste | Leiterin Finanzen und Dienste</v>
      </c>
      <c r="C339" s="14" t="str">
        <f>INDEX(Translations!$B$7:$M$547,MATCH(Tabelle13[[#This Row],[berufcode_id]],Tabelle1[berufcode_id],0),MATCH(C$5,Translations!$B$6:$M$6,0))</f>
        <v>12110-Führungskräfte im Bereich Finanzen</v>
      </c>
      <c r="D339" s="14" t="str">
        <f>INDEX(Translations!$B$7:$M$547,MATCH(Tabelle13[[#This Row],[berufcode_id]],Tabelle1[berufcode_id],0),MATCH(D$5,Translations!$B$6:$M$6,0))</f>
        <v>P-Büro und Administration</v>
      </c>
    </row>
    <row r="340" spans="1:4" x14ac:dyDescent="0.2">
      <c r="A340" s="5">
        <v>1000025520</v>
      </c>
      <c r="B340" s="14" t="str">
        <f>INDEX(Translations!$B$7:$M$547,MATCH(Tabelle13[[#This Row],[berufcode_id]],Tabelle1[berufcode_id],0),MATCH(B$5,Translations!$B$6:$M$6,0))</f>
        <v>Leiter Human Resources | Leiterin Human Resources</v>
      </c>
      <c r="C340" s="14" t="str">
        <f>INDEX(Translations!$B$7:$M$547,MATCH(Tabelle13[[#This Row],[berufcode_id]],Tabelle1[berufcode_id],0),MATCH(C$5,Translations!$B$6:$M$6,0))</f>
        <v>12120-Führungskräfte im Personalwesen</v>
      </c>
      <c r="D340" s="14" t="str">
        <f>INDEX(Translations!$B$7:$M$547,MATCH(Tabelle13[[#This Row],[berufcode_id]],Tabelle1[berufcode_id],0),MATCH(D$5,Translations!$B$6:$M$6,0))</f>
        <v>P-Büro und Administration</v>
      </c>
    </row>
    <row r="341" spans="1:4" x14ac:dyDescent="0.2">
      <c r="A341" s="5">
        <v>1000214210</v>
      </c>
      <c r="B341" s="14" t="str">
        <f>INDEX(Translations!$B$7:$M$547,MATCH(Tabelle13[[#This Row],[berufcode_id]],Tabelle1[berufcode_id],0),MATCH(B$5,Translations!$B$6:$M$6,0))</f>
        <v>Business Developer | Business Developerin</v>
      </c>
      <c r="C341" s="14" t="str">
        <f>INDEX(Translations!$B$7:$M$547,MATCH(Tabelle13[[#This Row],[berufcode_id]],Tabelle1[berufcode_id],0),MATCH(C$5,Translations!$B$6:$M$6,0))</f>
        <v>12130-Führungskräfte in Unternehmenspolitik und -planung</v>
      </c>
      <c r="D341" s="14" t="str">
        <f>INDEX(Translations!$B$7:$M$547,MATCH(Tabelle13[[#This Row],[berufcode_id]],Tabelle1[berufcode_id],0),MATCH(D$5,Translations!$B$6:$M$6,0))</f>
        <v>P-Büro und Administration</v>
      </c>
    </row>
    <row r="342" spans="1:4" x14ac:dyDescent="0.2">
      <c r="A342" s="5">
        <v>1000221230</v>
      </c>
      <c r="B342" s="14" t="str">
        <f>INDEX(Translations!$B$7:$M$547,MATCH(Tabelle13[[#This Row],[berufcode_id]],Tabelle1[berufcode_id],0),MATCH(B$5,Translations!$B$6:$M$6,0))</f>
        <v>Facility Manager | Facility Managerin</v>
      </c>
      <c r="C342" s="14" t="str">
        <f>INDEX(Translations!$B$7:$M$547,MATCH(Tabelle13[[#This Row],[berufcode_id]],Tabelle1[berufcode_id],0),MATCH(C$5,Translations!$B$6:$M$6,0))</f>
        <v>12190-Führungskräfte in der betrieblichen Administration und in unternehmensbezogenen Dienstleistungen, anderweitig nicht genannt</v>
      </c>
      <c r="D342" s="14" t="str">
        <f>INDEX(Translations!$B$7:$M$547,MATCH(Tabelle13[[#This Row],[berufcode_id]],Tabelle1[berufcode_id],0),MATCH(D$5,Translations!$B$6:$M$6,0))</f>
        <v>P-Büro und Administration</v>
      </c>
    </row>
    <row r="343" spans="1:4" x14ac:dyDescent="0.2">
      <c r="A343" s="5">
        <v>1000224690</v>
      </c>
      <c r="B343" s="14" t="str">
        <f>INDEX(Translations!$B$7:$M$547,MATCH(Tabelle13[[#This Row],[berufcode_id]],Tabelle1[berufcode_id],0),MATCH(B$5,Translations!$B$6:$M$6,0))</f>
        <v>Exportleiter | Exportleiterin</v>
      </c>
      <c r="C343" s="14" t="str">
        <f>INDEX(Translations!$B$7:$M$547,MATCH(Tabelle13[[#This Row],[berufcode_id]],Tabelle1[berufcode_id],0),MATCH(C$5,Translations!$B$6:$M$6,0))</f>
        <v>12211-Führungskräfte in Vertrieb</v>
      </c>
      <c r="D343" s="14" t="str">
        <f>INDEX(Translations!$B$7:$M$547,MATCH(Tabelle13[[#This Row],[berufcode_id]],Tabelle1[berufcode_id],0),MATCH(D$5,Translations!$B$6:$M$6,0))</f>
        <v>P-Büro und Administration</v>
      </c>
    </row>
    <row r="344" spans="1:4" x14ac:dyDescent="0.2">
      <c r="A344" s="5">
        <v>1000210880</v>
      </c>
      <c r="B344" s="14" t="str">
        <f>INDEX(Translations!$B$7:$M$547,MATCH(Tabelle13[[#This Row],[berufcode_id]],Tabelle1[berufcode_id],0),MATCH(B$5,Translations!$B$6:$M$6,0))</f>
        <v>Key Account Manager | Key Account Managerin</v>
      </c>
      <c r="C344" s="14" t="str">
        <f>INDEX(Translations!$B$7:$M$547,MATCH(Tabelle13[[#This Row],[berufcode_id]],Tabelle1[berufcode_id],0),MATCH(C$5,Translations!$B$6:$M$6,0))</f>
        <v>12211-Führungskräfte in Vertrieb</v>
      </c>
      <c r="D344" s="14" t="str">
        <f>INDEX(Translations!$B$7:$M$547,MATCH(Tabelle13[[#This Row],[berufcode_id]],Tabelle1[berufcode_id],0),MATCH(D$5,Translations!$B$6:$M$6,0))</f>
        <v>P-Büro und Administration</v>
      </c>
    </row>
    <row r="345" spans="1:4" x14ac:dyDescent="0.2">
      <c r="A345" s="5">
        <v>1000220720</v>
      </c>
      <c r="B345" s="14" t="str">
        <f>INDEX(Translations!$B$7:$M$547,MATCH(Tabelle13[[#This Row],[berufcode_id]],Tabelle1[berufcode_id],0),MATCH(B$5,Translations!$B$6:$M$6,0))</f>
        <v>Verkaufsleiter | Verkaufsleiterin</v>
      </c>
      <c r="C345" s="14" t="str">
        <f>INDEX(Translations!$B$7:$M$547,MATCH(Tabelle13[[#This Row],[berufcode_id]],Tabelle1[berufcode_id],0),MATCH(C$5,Translations!$B$6:$M$6,0))</f>
        <v>12211-Führungskräfte in Vertrieb</v>
      </c>
      <c r="D345" s="14" t="str">
        <f>INDEX(Translations!$B$7:$M$547,MATCH(Tabelle13[[#This Row],[berufcode_id]],Tabelle1[berufcode_id],0),MATCH(D$5,Translations!$B$6:$M$6,0))</f>
        <v>P-Büro und Administration</v>
      </c>
    </row>
    <row r="346" spans="1:4" x14ac:dyDescent="0.2">
      <c r="A346" s="5">
        <v>1000187700</v>
      </c>
      <c r="B346" s="14" t="str">
        <f>INDEX(Translations!$B$7:$M$547,MATCH(Tabelle13[[#This Row],[berufcode_id]],Tabelle1[berufcode_id],0),MATCH(B$5,Translations!$B$6:$M$6,0))</f>
        <v>Marketingleiter | Marketingleiterin</v>
      </c>
      <c r="C346" s="14" t="str">
        <f>INDEX(Translations!$B$7:$M$547,MATCH(Tabelle13[[#This Row],[berufcode_id]],Tabelle1[berufcode_id],0),MATCH(C$5,Translations!$B$6:$M$6,0))</f>
        <v>12212-Führungskräfte in Marketing</v>
      </c>
      <c r="D346" s="14" t="str">
        <f>INDEX(Translations!$B$7:$M$547,MATCH(Tabelle13[[#This Row],[berufcode_id]],Tabelle1[berufcode_id],0),MATCH(D$5,Translations!$B$6:$M$6,0))</f>
        <v>P-Büro und Administration</v>
      </c>
    </row>
    <row r="347" spans="1:4" x14ac:dyDescent="0.2">
      <c r="A347" s="5">
        <v>1000091110</v>
      </c>
      <c r="B347" s="14" t="str">
        <f>INDEX(Translations!$B$7:$M$547,MATCH(Tabelle13[[#This Row],[berufcode_id]],Tabelle1[berufcode_id],0),MATCH(B$5,Translations!$B$6:$M$6,0))</f>
        <v>Kommunikationsleiter | Kommunikationsleiterin</v>
      </c>
      <c r="C347" s="14" t="str">
        <f>INDEX(Translations!$B$7:$M$547,MATCH(Tabelle13[[#This Row],[berufcode_id]],Tabelle1[berufcode_id],0),MATCH(C$5,Translations!$B$6:$M$6,0))</f>
        <v>12220-Führungskräfte in Werbung und Öffentlichkeitsarbeit</v>
      </c>
      <c r="D347" s="14" t="str">
        <f>INDEX(Translations!$B$7:$M$547,MATCH(Tabelle13[[#This Row],[berufcode_id]],Tabelle1[berufcode_id],0),MATCH(D$5,Translations!$B$6:$M$6,0))</f>
        <v>P-Büro und Administration</v>
      </c>
    </row>
    <row r="348" spans="1:4" x14ac:dyDescent="0.2">
      <c r="A348" s="5">
        <v>1000221790</v>
      </c>
      <c r="B348" s="14" t="str">
        <f>INDEX(Translations!$B$7:$M$547,MATCH(Tabelle13[[#This Row],[berufcode_id]],Tabelle1[berufcode_id],0),MATCH(B$5,Translations!$B$6:$M$6,0))</f>
        <v>PR-Manager | PR-Managerin</v>
      </c>
      <c r="C348" s="14" t="str">
        <f>INDEX(Translations!$B$7:$M$547,MATCH(Tabelle13[[#This Row],[berufcode_id]],Tabelle1[berufcode_id],0),MATCH(C$5,Translations!$B$6:$M$6,0))</f>
        <v>12220-Führungskräfte in Werbung und Öffentlichkeitsarbeit</v>
      </c>
      <c r="D348" s="14" t="str">
        <f>INDEX(Translations!$B$7:$M$547,MATCH(Tabelle13[[#This Row],[berufcode_id]],Tabelle1[berufcode_id],0),MATCH(D$5,Translations!$B$6:$M$6,0))</f>
        <v>P-Büro und Administration</v>
      </c>
    </row>
    <row r="349" spans="1:4" x14ac:dyDescent="0.2">
      <c r="A349" s="5">
        <v>1000210820</v>
      </c>
      <c r="B349" s="14" t="str">
        <f>INDEX(Translations!$B$7:$M$547,MATCH(Tabelle13[[#This Row],[berufcode_id]],Tabelle1[berufcode_id],0),MATCH(B$5,Translations!$B$6:$M$6,0))</f>
        <v>Produktionsleiter Industrie | Produktionsleiterin Industrie</v>
      </c>
      <c r="C349" s="14" t="str">
        <f>INDEX(Translations!$B$7:$M$547,MATCH(Tabelle13[[#This Row],[berufcode_id]],Tabelle1[berufcode_id],0),MATCH(C$5,Translations!$B$6:$M$6,0))</f>
        <v>13210-Führungskräfte in der Produktion von Waren</v>
      </c>
      <c r="D349" s="14" t="str">
        <f>INDEX(Translations!$B$7:$M$547,MATCH(Tabelle13[[#This Row],[berufcode_id]],Tabelle1[berufcode_id],0),MATCH(D$5,Translations!$B$6:$M$6,0))</f>
        <v>P-Büro und Administration</v>
      </c>
    </row>
    <row r="350" spans="1:4" x14ac:dyDescent="0.2">
      <c r="A350" s="5">
        <v>1000220460</v>
      </c>
      <c r="B350" s="14" t="str">
        <f>INDEX(Translations!$B$7:$M$547,MATCH(Tabelle13[[#This Row],[berufcode_id]],Tabelle1[berufcode_id],0),MATCH(B$5,Translations!$B$6:$M$6,0))</f>
        <v>Quality Manager | Quality Managerin</v>
      </c>
      <c r="C350" s="14" t="str">
        <f>INDEX(Translations!$B$7:$M$547,MATCH(Tabelle13[[#This Row],[berufcode_id]],Tabelle1[berufcode_id],0),MATCH(C$5,Translations!$B$6:$M$6,0))</f>
        <v>13210-Führungskräfte in der Produktion von Waren</v>
      </c>
      <c r="D350" s="14" t="str">
        <f>INDEX(Translations!$B$7:$M$547,MATCH(Tabelle13[[#This Row],[berufcode_id]],Tabelle1[berufcode_id],0),MATCH(D$5,Translations!$B$6:$M$6,0))</f>
        <v>P-Büro und Administration</v>
      </c>
    </row>
    <row r="351" spans="1:4" x14ac:dyDescent="0.2">
      <c r="A351" s="5">
        <v>1000057380</v>
      </c>
      <c r="B351" s="14" t="str">
        <f>INDEX(Translations!$B$7:$M$547,MATCH(Tabelle13[[#This Row],[berufcode_id]],Tabelle1[berufcode_id],0),MATCH(B$5,Translations!$B$6:$M$6,0))</f>
        <v>Technischer Leiter | Technische Leiterin</v>
      </c>
      <c r="C351" s="14" t="str">
        <f>INDEX(Translations!$B$7:$M$547,MATCH(Tabelle13[[#This Row],[berufcode_id]],Tabelle1[berufcode_id],0),MATCH(C$5,Translations!$B$6:$M$6,0))</f>
        <v>13210-Führungskräfte in der Produktion von Waren</v>
      </c>
      <c r="D351" s="14" t="str">
        <f>INDEX(Translations!$B$7:$M$547,MATCH(Tabelle13[[#This Row],[berufcode_id]],Tabelle1[berufcode_id],0),MATCH(D$5,Translations!$B$6:$M$6,0))</f>
        <v>P-Büro und Administration</v>
      </c>
    </row>
    <row r="352" spans="1:4" x14ac:dyDescent="0.2">
      <c r="A352" s="5">
        <v>1000120930</v>
      </c>
      <c r="B352" s="14" t="str">
        <f>INDEX(Translations!$B$7:$M$547,MATCH(Tabelle13[[#This Row],[berufcode_id]],Tabelle1[berufcode_id],0),MATCH(B$5,Translations!$B$6:$M$6,0))</f>
        <v>Betriebsleiter Transport und Logistik | Betriebsleiterin Transport und Logistik</v>
      </c>
      <c r="C352" s="14" t="str">
        <f>INDEX(Translations!$B$7:$M$547,MATCH(Tabelle13[[#This Row],[berufcode_id]],Tabelle1[berufcode_id],0),MATCH(C$5,Translations!$B$6:$M$6,0))</f>
        <v>13240-Führungskräfte in der Beschaffung, Logistik und in verwandten Bereichen</v>
      </c>
      <c r="D352" s="14" t="str">
        <f>INDEX(Translations!$B$7:$M$547,MATCH(Tabelle13[[#This Row],[berufcode_id]],Tabelle1[berufcode_id],0),MATCH(D$5,Translations!$B$6:$M$6,0))</f>
        <v>P-Büro und Administration</v>
      </c>
    </row>
    <row r="353" spans="1:4" x14ac:dyDescent="0.2">
      <c r="A353" s="5">
        <v>1000181830</v>
      </c>
      <c r="B353" s="14" t="str">
        <f>INDEX(Translations!$B$7:$M$547,MATCH(Tabelle13[[#This Row],[berufcode_id]],Tabelle1[berufcode_id],0),MATCH(B$5,Translations!$B$6:$M$6,0))</f>
        <v>Supply Chain Manager | Supply Chain Managerin</v>
      </c>
      <c r="C353" s="14" t="str">
        <f>INDEX(Translations!$B$7:$M$547,MATCH(Tabelle13[[#This Row],[berufcode_id]],Tabelle1[berufcode_id],0),MATCH(C$5,Translations!$B$6:$M$6,0))</f>
        <v>13240-Führungskräfte in der Beschaffung, Logistik und in verwandten Bereichen</v>
      </c>
      <c r="D353" s="14" t="str">
        <f>INDEX(Translations!$B$7:$M$547,MATCH(Tabelle13[[#This Row],[berufcode_id]],Tabelle1[berufcode_id],0),MATCH(D$5,Translations!$B$6:$M$6,0))</f>
        <v>P-Büro und Administration</v>
      </c>
    </row>
    <row r="354" spans="1:4" x14ac:dyDescent="0.2">
      <c r="A354" s="5">
        <v>1000219570</v>
      </c>
      <c r="B354" s="14" t="str">
        <f>INDEX(Translations!$B$7:$M$547,MATCH(Tabelle13[[#This Row],[berufcode_id]],Tabelle1[berufcode_id],0),MATCH(B$5,Translations!$B$6:$M$6,0))</f>
        <v>Institutionsleiter im sozialen und sozialmedizinischen Bereich | Institutionsleiterin im sozialen und sozialmedizinischen Bereich</v>
      </c>
      <c r="C354" s="14" t="str">
        <f>INDEX(Translations!$B$7:$M$547,MATCH(Tabelle13[[#This Row],[berufcode_id]],Tabelle1[berufcode_id],0),MATCH(C$5,Translations!$B$6:$M$6,0))</f>
        <v>13400-Führungskräfte in der Erbringung von spezialisierten Dienstleistungen, onA</v>
      </c>
      <c r="D354" s="14" t="str">
        <f>INDEX(Translations!$B$7:$M$547,MATCH(Tabelle13[[#This Row],[berufcode_id]],Tabelle1[berufcode_id],0),MATCH(D$5,Translations!$B$6:$M$6,0))</f>
        <v>P-Büro und Administration</v>
      </c>
    </row>
    <row r="355" spans="1:4" x14ac:dyDescent="0.2">
      <c r="A355" s="5">
        <v>1000154170</v>
      </c>
      <c r="B355" s="14" t="str">
        <f>INDEX(Translations!$B$7:$M$547,MATCH(Tabelle13[[#This Row],[berufcode_id]],Tabelle1[berufcode_id],0),MATCH(B$5,Translations!$B$6:$M$6,0))</f>
        <v>Leiter Kindertagesstätte | Leiterin Kindertagesstätte</v>
      </c>
      <c r="C355" s="14" t="str">
        <f>INDEX(Translations!$B$7:$M$547,MATCH(Tabelle13[[#This Row],[berufcode_id]],Tabelle1[berufcode_id],0),MATCH(C$5,Translations!$B$6:$M$6,0))</f>
        <v>13410-Führungskräfte in der Erbringung von Dienstleistungen der Kinderbetreuung</v>
      </c>
      <c r="D355" s="14" t="str">
        <f>INDEX(Translations!$B$7:$M$547,MATCH(Tabelle13[[#This Row],[berufcode_id]],Tabelle1[berufcode_id],0),MATCH(D$5,Translations!$B$6:$M$6,0))</f>
        <v>P-Büro und Administration</v>
      </c>
    </row>
    <row r="356" spans="1:4" x14ac:dyDescent="0.2">
      <c r="A356" s="5">
        <v>1000221250</v>
      </c>
      <c r="B356" s="14" t="str">
        <f>INDEX(Translations!$B$7:$M$547,MATCH(Tabelle13[[#This Row],[berufcode_id]],Tabelle1[berufcode_id],0),MATCH(B$5,Translations!$B$6:$M$6,0))</f>
        <v>Fachmann in Gesundheitsinstitutionen | Fachfrau in Gesundheitsinstitutionen</v>
      </c>
      <c r="C356" s="14" t="str">
        <f>INDEX(Translations!$B$7:$M$547,MATCH(Tabelle13[[#This Row],[berufcode_id]],Tabelle1[berufcode_id],0),MATCH(C$5,Translations!$B$6:$M$6,0))</f>
        <v>13420-Führungskräfte in der Gesundheitsversorgung</v>
      </c>
      <c r="D356" s="14" t="str">
        <f>INDEX(Translations!$B$7:$M$547,MATCH(Tabelle13[[#This Row],[berufcode_id]],Tabelle1[berufcode_id],0),MATCH(D$5,Translations!$B$6:$M$6,0))</f>
        <v>P-Büro und Administration</v>
      </c>
    </row>
    <row r="357" spans="1:4" x14ac:dyDescent="0.2">
      <c r="A357" s="5">
        <v>1000146010</v>
      </c>
      <c r="B357" s="14" t="str">
        <f>INDEX(Translations!$B$7:$M$547,MATCH(Tabelle13[[#This Row],[berufcode_id]],Tabelle1[berufcode_id],0),MATCH(B$5,Translations!$B$6:$M$6,0))</f>
        <v>Medical Manager | Medical Managerin</v>
      </c>
      <c r="C357" s="14" t="str">
        <f>INDEX(Translations!$B$7:$M$547,MATCH(Tabelle13[[#This Row],[berufcode_id]],Tabelle1[berufcode_id],0),MATCH(C$5,Translations!$B$6:$M$6,0))</f>
        <v>13420-Führungskräfte in der Gesundheitsversorgung</v>
      </c>
      <c r="D357" s="14" t="str">
        <f>INDEX(Translations!$B$7:$M$547,MATCH(Tabelle13[[#This Row],[berufcode_id]],Tabelle1[berufcode_id],0),MATCH(D$5,Translations!$B$6:$M$6,0))</f>
        <v>P-Büro und Administration</v>
      </c>
    </row>
    <row r="358" spans="1:4" x14ac:dyDescent="0.2">
      <c r="A358" s="5">
        <v>1000230160</v>
      </c>
      <c r="B358" s="14" t="str">
        <f>INDEX(Translations!$B$7:$M$547,MATCH(Tabelle13[[#This Row],[berufcode_id]],Tabelle1[berufcode_id],0),MATCH(B$5,Translations!$B$6:$M$6,0))</f>
        <v>Wohngruppenleiter | Wohngruppenleiterin</v>
      </c>
      <c r="C358" s="14" t="str">
        <f>INDEX(Translations!$B$7:$M$547,MATCH(Tabelle13[[#This Row],[berufcode_id]],Tabelle1[berufcode_id],0),MATCH(C$5,Translations!$B$6:$M$6,0))</f>
        <v>13440-Führungskräfte in der Erbringung von Dienstleistungen der sozialen Institutionen</v>
      </c>
      <c r="D358" s="14" t="str">
        <f>INDEX(Translations!$B$7:$M$547,MATCH(Tabelle13[[#This Row],[berufcode_id]],Tabelle1[berufcode_id],0),MATCH(D$5,Translations!$B$6:$M$6,0))</f>
        <v>P-Büro und Administration</v>
      </c>
    </row>
    <row r="359" spans="1:4" x14ac:dyDescent="0.2">
      <c r="A359" s="5">
        <v>1000219450</v>
      </c>
      <c r="B359" s="14" t="str">
        <f>INDEX(Translations!$B$7:$M$547,MATCH(Tabelle13[[#This Row],[berufcode_id]],Tabelle1[berufcode_id],0),MATCH(B$5,Translations!$B$6:$M$6,0))</f>
        <v>Schulleiter | Schulleiterin</v>
      </c>
      <c r="C359" s="14" t="str">
        <f>INDEX(Translations!$B$7:$M$547,MATCH(Tabelle13[[#This Row],[berufcode_id]],Tabelle1[berufcode_id],0),MATCH(C$5,Translations!$B$6:$M$6,0))</f>
        <v>13450-Führungskräfte in der Erbringung von Dienstleistungen des Bildungswesens</v>
      </c>
      <c r="D359" s="14" t="str">
        <f>INDEX(Translations!$B$7:$M$547,MATCH(Tabelle13[[#This Row],[berufcode_id]],Tabelle1[berufcode_id],0),MATCH(D$5,Translations!$B$6:$M$6,0))</f>
        <v>P-Büro und Administration</v>
      </c>
    </row>
    <row r="360" spans="1:4" x14ac:dyDescent="0.2">
      <c r="A360" s="5">
        <v>1000224020</v>
      </c>
      <c r="B360" s="14" t="str">
        <f>INDEX(Translations!$B$7:$M$547,MATCH(Tabelle13[[#This Row],[berufcode_id]],Tabelle1[berufcode_id],0),MATCH(B$5,Translations!$B$6:$M$6,0))</f>
        <v>Laborleiter | Laborleiterin</v>
      </c>
      <c r="C360" s="14" t="str">
        <f>INDEX(Translations!$B$7:$M$547,MATCH(Tabelle13[[#This Row],[berufcode_id]],Tabelle1[berufcode_id],0),MATCH(C$5,Translations!$B$6:$M$6,0))</f>
        <v>13490-Führungskräfte in der Erbringung von spezialisierten Dienstleistungen, anderweitig nicht genannt</v>
      </c>
      <c r="D360" s="14" t="str">
        <f>INDEX(Translations!$B$7:$M$547,MATCH(Tabelle13[[#This Row],[berufcode_id]],Tabelle1[berufcode_id],0),MATCH(D$5,Translations!$B$6:$M$6,0))</f>
        <v>P-Büro und Administration</v>
      </c>
    </row>
    <row r="361" spans="1:4" x14ac:dyDescent="0.2">
      <c r="A361" s="5">
        <v>1000104090</v>
      </c>
      <c r="B361" s="14" t="str">
        <f>INDEX(Translations!$B$7:$M$547,MATCH(Tabelle13[[#This Row],[berufcode_id]],Tabelle1[berufcode_id],0),MATCH(B$5,Translations!$B$6:$M$6,0))</f>
        <v>Gastro-Betriebsleiter/-Unternehmer | Gastro-Betriebsleiterin/-Unternehmerin</v>
      </c>
      <c r="C361" s="14" t="str">
        <f>INDEX(Translations!$B$7:$M$547,MATCH(Tabelle13[[#This Row],[berufcode_id]],Tabelle1[berufcode_id],0),MATCH(C$5,Translations!$B$6:$M$6,0))</f>
        <v>14120-Führungskräfte in Restaurants</v>
      </c>
      <c r="D361" s="14" t="str">
        <f>INDEX(Translations!$B$7:$M$547,MATCH(Tabelle13[[#This Row],[berufcode_id]],Tabelle1[berufcode_id],0),MATCH(D$5,Translations!$B$6:$M$6,0))</f>
        <v>P-Büro und Administration</v>
      </c>
    </row>
    <row r="362" spans="1:4" x14ac:dyDescent="0.2">
      <c r="A362" s="5">
        <v>1000139120</v>
      </c>
      <c r="B362" s="14" t="str">
        <f>INDEX(Translations!$B$7:$M$547,MATCH(Tabelle13[[#This Row],[berufcode_id]],Tabelle1[berufcode_id],0),MATCH(B$5,Translations!$B$6:$M$6,0))</f>
        <v>Leiter Restauration | Leiterin Restauration</v>
      </c>
      <c r="C362" s="14" t="str">
        <f>INDEX(Translations!$B$7:$M$547,MATCH(Tabelle13[[#This Row],[berufcode_id]],Tabelle1[berufcode_id],0),MATCH(C$5,Translations!$B$6:$M$6,0))</f>
        <v>14120-Führungskräfte in Restaurants</v>
      </c>
      <c r="D362" s="14" t="str">
        <f>INDEX(Translations!$B$7:$M$547,MATCH(Tabelle13[[#This Row],[berufcode_id]],Tabelle1[berufcode_id],0),MATCH(D$5,Translations!$B$6:$M$6,0))</f>
        <v>P-Büro und Administration</v>
      </c>
    </row>
    <row r="363" spans="1:4" x14ac:dyDescent="0.2">
      <c r="A363" s="5">
        <v>1000164250</v>
      </c>
      <c r="B363" s="14" t="str">
        <f>INDEX(Translations!$B$7:$M$547,MATCH(Tabelle13[[#This Row],[berufcode_id]],Tabelle1[berufcode_id],0),MATCH(B$5,Translations!$B$6:$M$6,0))</f>
        <v>Detailhandelsspezialist | Detailhandelsspezialistin</v>
      </c>
      <c r="C363" s="14" t="str">
        <f>INDEX(Translations!$B$7:$M$547,MATCH(Tabelle13[[#This Row],[berufcode_id]],Tabelle1[berufcode_id],0),MATCH(C$5,Translations!$B$6:$M$6,0))</f>
        <v>14200-Führungskräfte in Gross- und Einzelhandel</v>
      </c>
      <c r="D363" s="14" t="str">
        <f>INDEX(Translations!$B$7:$M$547,MATCH(Tabelle13[[#This Row],[berufcode_id]],Tabelle1[berufcode_id],0),MATCH(D$5,Translations!$B$6:$M$6,0))</f>
        <v>P-Büro und Administration</v>
      </c>
    </row>
    <row r="364" spans="1:4" x14ac:dyDescent="0.2">
      <c r="A364" s="5">
        <v>1000224430</v>
      </c>
      <c r="B364" s="14" t="str">
        <f>INDEX(Translations!$B$7:$M$547,MATCH(Tabelle13[[#This Row],[berufcode_id]],Tabelle1[berufcode_id],0),MATCH(B$5,Translations!$B$6:$M$6,0))</f>
        <v>Kulturmanager | Kulturmanagerin</v>
      </c>
      <c r="C364" s="14" t="str">
        <f>INDEX(Translations!$B$7:$M$547,MATCH(Tabelle13[[#This Row],[berufcode_id]],Tabelle1[berufcode_id],0),MATCH(C$5,Translations!$B$6:$M$6,0))</f>
        <v>14310-Führungskräfte in der Erbringung von Dienstleistungen im Bereich Sport, Erholung und Kultur</v>
      </c>
      <c r="D364" s="14" t="str">
        <f>INDEX(Translations!$B$7:$M$547,MATCH(Tabelle13[[#This Row],[berufcode_id]],Tabelle1[berufcode_id],0),MATCH(D$5,Translations!$B$6:$M$6,0))</f>
        <v>P-Büro und Administration</v>
      </c>
    </row>
    <row r="365" spans="1:4" x14ac:dyDescent="0.2">
      <c r="A365" s="5">
        <v>1000220690</v>
      </c>
      <c r="B365" s="14" t="str">
        <f>INDEX(Translations!$B$7:$M$547,MATCH(Tabelle13[[#This Row],[berufcode_id]],Tabelle1[berufcode_id],0),MATCH(B$5,Translations!$B$6:$M$6,0))</f>
        <v>Tourismus-Manager | Tourismus-Managerin</v>
      </c>
      <c r="C365" s="14" t="str">
        <f>INDEX(Translations!$B$7:$M$547,MATCH(Tabelle13[[#This Row],[berufcode_id]],Tabelle1[berufcode_id],0),MATCH(C$5,Translations!$B$6:$M$6,0))</f>
        <v>14310-Führungskräfte in der Erbringung von Dienstleistungen im Bereich Sport, Erholung und Kultur</v>
      </c>
      <c r="D365" s="14" t="str">
        <f>INDEX(Translations!$B$7:$M$547,MATCH(Tabelle13[[#This Row],[berufcode_id]],Tabelle1[berufcode_id],0),MATCH(D$5,Translations!$B$6:$M$6,0))</f>
        <v>P-Büro und Administration</v>
      </c>
    </row>
    <row r="366" spans="1:4" x14ac:dyDescent="0.2">
      <c r="A366" s="5">
        <v>1000134900</v>
      </c>
      <c r="B366" s="14" t="str">
        <f>INDEX(Translations!$B$7:$M$547,MATCH(Tabelle13[[#This Row],[berufcode_id]],Tabelle1[berufcode_id],0),MATCH(B$5,Translations!$B$6:$M$6,0))</f>
        <v>Wissenschaftlicher Assistent | Wissenschaftliche Assistentin</v>
      </c>
      <c r="C366" s="14" t="str">
        <f>INDEX(Translations!$B$7:$M$547,MATCH(Tabelle13[[#This Row],[berufcode_id]],Tabelle1[berufcode_id],0),MATCH(C$5,Translations!$B$6:$M$6,0))</f>
        <v>20000-Intellektuelle und wissenschaftliche Berufe, onA</v>
      </c>
      <c r="D366" s="14" t="str">
        <f>INDEX(Translations!$B$7:$M$547,MATCH(Tabelle13[[#This Row],[berufcode_id]],Tabelle1[berufcode_id],0),MATCH(D$5,Translations!$B$6:$M$6,0))</f>
        <v>P-Büro und Administration</v>
      </c>
    </row>
    <row r="367" spans="1:4" x14ac:dyDescent="0.2">
      <c r="A367" s="5">
        <v>1000220900</v>
      </c>
      <c r="B367" s="14" t="str">
        <f>INDEX(Translations!$B$7:$M$547,MATCH(Tabelle13[[#This Row],[berufcode_id]],Tabelle1[berufcode_id],0),MATCH(B$5,Translations!$B$6:$M$6,0))</f>
        <v>Data Scientist</v>
      </c>
      <c r="C367" s="14" t="str">
        <f>INDEX(Translations!$B$7:$M$547,MATCH(Tabelle13[[#This Row],[berufcode_id]],Tabelle1[berufcode_id],0),MATCH(C$5,Translations!$B$6:$M$6,0))</f>
        <v>21200-Mathematiker, Aktuare und Statistiker</v>
      </c>
      <c r="D367" s="14" t="str">
        <f>INDEX(Translations!$B$7:$M$547,MATCH(Tabelle13[[#This Row],[berufcode_id]],Tabelle1[berufcode_id],0),MATCH(D$5,Translations!$B$6:$M$6,0))</f>
        <v>P-Büro und Administration</v>
      </c>
    </row>
    <row r="368" spans="1:4" x14ac:dyDescent="0.2">
      <c r="A368" s="5">
        <v>1000172420</v>
      </c>
      <c r="B368" s="14" t="str">
        <f>INDEX(Translations!$B$7:$M$547,MATCH(Tabelle13[[#This Row],[berufcode_id]],Tabelle1[berufcode_id],0),MATCH(B$5,Translations!$B$6:$M$6,0))</f>
        <v>Datenanalyst | Datenanalystin</v>
      </c>
      <c r="C368" s="14" t="str">
        <f>INDEX(Translations!$B$7:$M$547,MATCH(Tabelle13[[#This Row],[berufcode_id]],Tabelle1[berufcode_id],0),MATCH(C$5,Translations!$B$6:$M$6,0))</f>
        <v>21200-Mathematiker, Aktuare und Statistiker</v>
      </c>
      <c r="D368" s="14" t="str">
        <f>INDEX(Translations!$B$7:$M$547,MATCH(Tabelle13[[#This Row],[berufcode_id]],Tabelle1[berufcode_id],0),MATCH(D$5,Translations!$B$6:$M$6,0))</f>
        <v>P-Büro und Administration</v>
      </c>
    </row>
    <row r="369" spans="1:4" x14ac:dyDescent="0.2">
      <c r="A369" s="5">
        <v>1000221530</v>
      </c>
      <c r="B369" s="14" t="str">
        <f>INDEX(Translations!$B$7:$M$547,MATCH(Tabelle13[[#This Row],[berufcode_id]],Tabelle1[berufcode_id],0),MATCH(B$5,Translations!$B$6:$M$6,0))</f>
        <v>Statistiker | Statistikerin</v>
      </c>
      <c r="C369" s="14" t="str">
        <f>INDEX(Translations!$B$7:$M$547,MATCH(Tabelle13[[#This Row],[berufcode_id]],Tabelle1[berufcode_id],0),MATCH(C$5,Translations!$B$6:$M$6,0))</f>
        <v>21200-Mathematiker, Aktuare und Statistiker</v>
      </c>
      <c r="D369" s="14" t="str">
        <f>INDEX(Translations!$B$7:$M$547,MATCH(Tabelle13[[#This Row],[berufcode_id]],Tabelle1[berufcode_id],0),MATCH(D$5,Translations!$B$6:$M$6,0))</f>
        <v>P-Büro und Administration</v>
      </c>
    </row>
    <row r="370" spans="1:4" x14ac:dyDescent="0.2">
      <c r="A370" s="5">
        <v>1000178020</v>
      </c>
      <c r="B370" s="14" t="str">
        <f>INDEX(Translations!$B$7:$M$547,MATCH(Tabelle13[[#This Row],[berufcode_id]],Tabelle1[berufcode_id],0),MATCH(B$5,Translations!$B$6:$M$6,0))</f>
        <v>Biotechnologe | Biotechnologin</v>
      </c>
      <c r="C370" s="14" t="str">
        <f>INDEX(Translations!$B$7:$M$547,MATCH(Tabelle13[[#This Row],[berufcode_id]],Tabelle1[berufcode_id],0),MATCH(C$5,Translations!$B$6:$M$6,0))</f>
        <v>21310-Biologen, Botaniker, Zoologen und verwandte Berufe</v>
      </c>
      <c r="D370" s="14" t="str">
        <f>INDEX(Translations!$B$7:$M$547,MATCH(Tabelle13[[#This Row],[berufcode_id]],Tabelle1[berufcode_id],0),MATCH(D$5,Translations!$B$6:$M$6,0))</f>
        <v>P-Büro und Administration</v>
      </c>
    </row>
    <row r="371" spans="1:4" x14ac:dyDescent="0.2">
      <c r="A371" s="5">
        <v>1000222310</v>
      </c>
      <c r="B371" s="14" t="str">
        <f>INDEX(Translations!$B$7:$M$547,MATCH(Tabelle13[[#This Row],[berufcode_id]],Tabelle1[berufcode_id],0),MATCH(B$5,Translations!$B$6:$M$6,0))</f>
        <v>Umweltberater | Umweltberaterin</v>
      </c>
      <c r="C371" s="14" t="str">
        <f>INDEX(Translations!$B$7:$M$547,MATCH(Tabelle13[[#This Row],[berufcode_id]],Tabelle1[berufcode_id],0),MATCH(C$5,Translations!$B$6:$M$6,0))</f>
        <v>21330-Umweltwissenschaftler</v>
      </c>
      <c r="D371" s="14" t="str">
        <f>INDEX(Translations!$B$7:$M$547,MATCH(Tabelle13[[#This Row],[berufcode_id]],Tabelle1[berufcode_id],0),MATCH(D$5,Translations!$B$6:$M$6,0))</f>
        <v>P-Büro und Administration</v>
      </c>
    </row>
    <row r="372" spans="1:4" x14ac:dyDescent="0.2">
      <c r="A372" s="5">
        <v>1000028920</v>
      </c>
      <c r="B372" s="14" t="str">
        <f>INDEX(Translations!$B$7:$M$547,MATCH(Tabelle13[[#This Row],[berufcode_id]],Tabelle1[berufcode_id],0),MATCH(B$5,Translations!$B$6:$M$6,0))</f>
        <v>Development Engineer</v>
      </c>
      <c r="C372" s="14" t="str">
        <f>INDEX(Translations!$B$7:$M$547,MATCH(Tabelle13[[#This Row],[berufcode_id]],Tabelle1[berufcode_id],0),MATCH(C$5,Translations!$B$6:$M$6,0))</f>
        <v>21400-Ingenieurwissenschaftler (ohne Elektrotechnik, Elektronik und Telekommunikation), onA</v>
      </c>
      <c r="D372" s="14" t="str">
        <f>INDEX(Translations!$B$7:$M$547,MATCH(Tabelle13[[#This Row],[berufcode_id]],Tabelle1[berufcode_id],0),MATCH(D$5,Translations!$B$6:$M$6,0))</f>
        <v>P-Büro und Administration</v>
      </c>
    </row>
    <row r="373" spans="1:4" x14ac:dyDescent="0.2">
      <c r="A373" s="5">
        <v>1000189120</v>
      </c>
      <c r="B373" s="14" t="str">
        <f>INDEX(Translations!$B$7:$M$547,MATCH(Tabelle13[[#This Row],[berufcode_id]],Tabelle1[berufcode_id],0),MATCH(B$5,Translations!$B$6:$M$6,0))</f>
        <v>Betriebs- und Produktionsingenieur | Betriebs- und Produktionsingenieurin</v>
      </c>
      <c r="C373" s="14" t="str">
        <f>INDEX(Translations!$B$7:$M$547,MATCH(Tabelle13[[#This Row],[berufcode_id]],Tabelle1[berufcode_id],0),MATCH(C$5,Translations!$B$6:$M$6,0))</f>
        <v>21410-Prozess- und Produktionsingenieure</v>
      </c>
      <c r="D373" s="14" t="str">
        <f>INDEX(Translations!$B$7:$M$547,MATCH(Tabelle13[[#This Row],[berufcode_id]],Tabelle1[berufcode_id],0),MATCH(D$5,Translations!$B$6:$M$6,0))</f>
        <v>P-Büro und Administration</v>
      </c>
    </row>
    <row r="374" spans="1:4" x14ac:dyDescent="0.2">
      <c r="A374" s="5">
        <v>1000034360</v>
      </c>
      <c r="B374" s="14" t="str">
        <f>INDEX(Translations!$B$7:$M$547,MATCH(Tabelle13[[#This Row],[berufcode_id]],Tabelle1[berufcode_id],0),MATCH(B$5,Translations!$B$6:$M$6,0))</f>
        <v>Prozessingenieur | Prozessingenieurin</v>
      </c>
      <c r="C374" s="14" t="str">
        <f>INDEX(Translations!$B$7:$M$547,MATCH(Tabelle13[[#This Row],[berufcode_id]],Tabelle1[berufcode_id],0),MATCH(C$5,Translations!$B$6:$M$6,0))</f>
        <v>21410-Prozess- und Produktionsingenieure</v>
      </c>
      <c r="D374" s="14" t="str">
        <f>INDEX(Translations!$B$7:$M$547,MATCH(Tabelle13[[#This Row],[berufcode_id]],Tabelle1[berufcode_id],0),MATCH(D$5,Translations!$B$6:$M$6,0))</f>
        <v>P-Büro und Administration</v>
      </c>
    </row>
    <row r="375" spans="1:4" x14ac:dyDescent="0.2">
      <c r="A375" s="5">
        <v>1000146390</v>
      </c>
      <c r="B375" s="14" t="str">
        <f>INDEX(Translations!$B$7:$M$547,MATCH(Tabelle13[[#This Row],[berufcode_id]],Tabelle1[berufcode_id],0),MATCH(B$5,Translations!$B$6:$M$6,0))</f>
        <v>Quality Engineer</v>
      </c>
      <c r="C375" s="14" t="str">
        <f>INDEX(Translations!$B$7:$M$547,MATCH(Tabelle13[[#This Row],[berufcode_id]],Tabelle1[berufcode_id],0),MATCH(C$5,Translations!$B$6:$M$6,0))</f>
        <v>21410-Prozess- und Produktionsingenieure</v>
      </c>
      <c r="D375" s="14" t="str">
        <f>INDEX(Translations!$B$7:$M$547,MATCH(Tabelle13[[#This Row],[berufcode_id]],Tabelle1[berufcode_id],0),MATCH(D$5,Translations!$B$6:$M$6,0))</f>
        <v>P-Büro und Administration</v>
      </c>
    </row>
    <row r="376" spans="1:4" x14ac:dyDescent="0.2">
      <c r="A376" s="5">
        <v>1000145270</v>
      </c>
      <c r="B376" s="14" t="str">
        <f>INDEX(Translations!$B$7:$M$547,MATCH(Tabelle13[[#This Row],[berufcode_id]],Tabelle1[berufcode_id],0),MATCH(B$5,Translations!$B$6:$M$6,0))</f>
        <v>Wirtschaftsingenieur | Wirtschaftsingenieurin</v>
      </c>
      <c r="C376" s="14" t="str">
        <f>INDEX(Translations!$B$7:$M$547,MATCH(Tabelle13[[#This Row],[berufcode_id]],Tabelle1[berufcode_id],0),MATCH(C$5,Translations!$B$6:$M$6,0))</f>
        <v>21410-Prozess- und Produktionsingenieure</v>
      </c>
      <c r="D376" s="14" t="str">
        <f>INDEX(Translations!$B$7:$M$547,MATCH(Tabelle13[[#This Row],[berufcode_id]],Tabelle1[berufcode_id],0),MATCH(D$5,Translations!$B$6:$M$6,0))</f>
        <v>P-Büro und Administration</v>
      </c>
    </row>
    <row r="377" spans="1:4" x14ac:dyDescent="0.2">
      <c r="A377" s="5">
        <v>1000224660</v>
      </c>
      <c r="B377" s="14" t="str">
        <f>INDEX(Translations!$B$7:$M$547,MATCH(Tabelle13[[#This Row],[berufcode_id]],Tabelle1[berufcode_id],0),MATCH(B$5,Translations!$B$6:$M$6,0))</f>
        <v>Bauingenieur | Bauingenieurin</v>
      </c>
      <c r="C377" s="14" t="str">
        <f>INDEX(Translations!$B$7:$M$547,MATCH(Tabelle13[[#This Row],[berufcode_id]],Tabelle1[berufcode_id],0),MATCH(C$5,Translations!$B$6:$M$6,0))</f>
        <v>21420-Bauingenieure</v>
      </c>
      <c r="D377" s="14" t="str">
        <f>INDEX(Translations!$B$7:$M$547,MATCH(Tabelle13[[#This Row],[berufcode_id]],Tabelle1[berufcode_id],0),MATCH(D$5,Translations!$B$6:$M$6,0))</f>
        <v>P-Büro und Administration</v>
      </c>
    </row>
    <row r="378" spans="1:4" x14ac:dyDescent="0.2">
      <c r="A378" s="5">
        <v>1000082410</v>
      </c>
      <c r="B378" s="14" t="str">
        <f>INDEX(Translations!$B$7:$M$547,MATCH(Tabelle13[[#This Row],[berufcode_id]],Tabelle1[berufcode_id],0),MATCH(B$5,Translations!$B$6:$M$6,0))</f>
        <v>Gebäudetechnikingenieur | Gebäudetechnikingenieurin</v>
      </c>
      <c r="C378" s="14" t="str">
        <f>INDEX(Translations!$B$7:$M$547,MATCH(Tabelle13[[#This Row],[berufcode_id]],Tabelle1[berufcode_id],0),MATCH(C$5,Translations!$B$6:$M$6,0))</f>
        <v>21420-Bauingenieure</v>
      </c>
      <c r="D378" s="14" t="str">
        <f>INDEX(Translations!$B$7:$M$547,MATCH(Tabelle13[[#This Row],[berufcode_id]],Tabelle1[berufcode_id],0),MATCH(D$5,Translations!$B$6:$M$6,0))</f>
        <v>P-Büro und Administration</v>
      </c>
    </row>
    <row r="379" spans="1:4" x14ac:dyDescent="0.2">
      <c r="A379" s="5">
        <v>1000142370</v>
      </c>
      <c r="B379" s="14" t="str">
        <f>INDEX(Translations!$B$7:$M$547,MATCH(Tabelle13[[#This Row],[berufcode_id]],Tabelle1[berufcode_id],0),MATCH(B$5,Translations!$B$6:$M$6,0))</f>
        <v>Umweltingenieur | Umweltingenieurin</v>
      </c>
      <c r="C379" s="14" t="str">
        <f>INDEX(Translations!$B$7:$M$547,MATCH(Tabelle13[[#This Row],[berufcode_id]],Tabelle1[berufcode_id],0),MATCH(C$5,Translations!$B$6:$M$6,0))</f>
        <v>21430-Umweltschutzingenieure</v>
      </c>
      <c r="D379" s="14" t="str">
        <f>INDEX(Translations!$B$7:$M$547,MATCH(Tabelle13[[#This Row],[berufcode_id]],Tabelle1[berufcode_id],0),MATCH(D$5,Translations!$B$6:$M$6,0))</f>
        <v>P-Büro und Administration</v>
      </c>
    </row>
    <row r="380" spans="1:4" x14ac:dyDescent="0.2">
      <c r="A380" s="5">
        <v>1000224520</v>
      </c>
      <c r="B380" s="14" t="str">
        <f>INDEX(Translations!$B$7:$M$547,MATCH(Tabelle13[[#This Row],[berufcode_id]],Tabelle1[berufcode_id],0),MATCH(B$5,Translations!$B$6:$M$6,0))</f>
        <v>Maschineningenieur | Maschineningenieurin</v>
      </c>
      <c r="C380" s="14" t="str">
        <f>INDEX(Translations!$B$7:$M$547,MATCH(Tabelle13[[#This Row],[berufcode_id]],Tabelle1[berufcode_id],0),MATCH(C$5,Translations!$B$6:$M$6,0))</f>
        <v>21441-Maschinenbauingenieur</v>
      </c>
      <c r="D380" s="14" t="str">
        <f>INDEX(Translations!$B$7:$M$547,MATCH(Tabelle13[[#This Row],[berufcode_id]],Tabelle1[berufcode_id],0),MATCH(D$5,Translations!$B$6:$M$6,0))</f>
        <v>P-Büro und Administration</v>
      </c>
    </row>
    <row r="381" spans="1:4" x14ac:dyDescent="0.2">
      <c r="A381" s="5">
        <v>1000210920</v>
      </c>
      <c r="B381" s="14" t="str">
        <f>INDEX(Translations!$B$7:$M$547,MATCH(Tabelle13[[#This Row],[berufcode_id]],Tabelle1[berufcode_id],0),MATCH(B$5,Translations!$B$6:$M$6,0))</f>
        <v>Systemtechnikingenieur | Systemtechnikingenieurin</v>
      </c>
      <c r="C381" s="14" t="str">
        <f>INDEX(Translations!$B$7:$M$547,MATCH(Tabelle13[[#This Row],[berufcode_id]],Tabelle1[berufcode_id],0),MATCH(C$5,Translations!$B$6:$M$6,0))</f>
        <v>21442-Mechatronik- und Systemtechnikingenieure</v>
      </c>
      <c r="D381" s="14" t="str">
        <f>INDEX(Translations!$B$7:$M$547,MATCH(Tabelle13[[#This Row],[berufcode_id]],Tabelle1[berufcode_id],0),MATCH(D$5,Translations!$B$6:$M$6,0))</f>
        <v>P-Büro und Administration</v>
      </c>
    </row>
    <row r="382" spans="1:4" x14ac:dyDescent="0.2">
      <c r="A382" s="5">
        <v>1000217210</v>
      </c>
      <c r="B382" s="14" t="str">
        <f>INDEX(Translations!$B$7:$M$547,MATCH(Tabelle13[[#This Row],[berufcode_id]],Tabelle1[berufcode_id],0),MATCH(B$5,Translations!$B$6:$M$6,0))</f>
        <v>Elektroingenieur | Elektroingenieurin</v>
      </c>
      <c r="C382" s="14" t="str">
        <f>INDEX(Translations!$B$7:$M$547,MATCH(Tabelle13[[#This Row],[berufcode_id]],Tabelle1[berufcode_id],0),MATCH(C$5,Translations!$B$6:$M$6,0))</f>
        <v>21510-Ingenieure im Bereich Elektrotechnik</v>
      </c>
      <c r="D382" s="14" t="str">
        <f>INDEX(Translations!$B$7:$M$547,MATCH(Tabelle13[[#This Row],[berufcode_id]],Tabelle1[berufcode_id],0),MATCH(D$5,Translations!$B$6:$M$6,0))</f>
        <v>P-Büro und Administration</v>
      </c>
    </row>
    <row r="383" spans="1:4" x14ac:dyDescent="0.2">
      <c r="A383" s="5">
        <v>1000060530</v>
      </c>
      <c r="B383" s="14" t="str">
        <f>INDEX(Translations!$B$7:$M$547,MATCH(Tabelle13[[#This Row],[berufcode_id]],Tabelle1[berufcode_id],0),MATCH(B$5,Translations!$B$6:$M$6,0))</f>
        <v>Architekt | Architektin</v>
      </c>
      <c r="C383" s="14" t="str">
        <f>INDEX(Translations!$B$7:$M$547,MATCH(Tabelle13[[#This Row],[berufcode_id]],Tabelle1[berufcode_id],0),MATCH(C$5,Translations!$B$6:$M$6,0))</f>
        <v>21610-Architekten, Innenarchitekten</v>
      </c>
      <c r="D383" s="14" t="str">
        <f>INDEX(Translations!$B$7:$M$547,MATCH(Tabelle13[[#This Row],[berufcode_id]],Tabelle1[berufcode_id],0),MATCH(D$5,Translations!$B$6:$M$6,0))</f>
        <v>P-Büro und Administration</v>
      </c>
    </row>
    <row r="384" spans="1:4" x14ac:dyDescent="0.2">
      <c r="A384" s="5">
        <v>1000172810</v>
      </c>
      <c r="B384" s="14" t="str">
        <f>INDEX(Translations!$B$7:$M$547,MATCH(Tabelle13[[#This Row],[berufcode_id]],Tabelle1[berufcode_id],0),MATCH(B$5,Translations!$B$6:$M$6,0))</f>
        <v>Grafik-Designer | Grafik-Designerin</v>
      </c>
      <c r="C384" s="14" t="str">
        <f>INDEX(Translations!$B$7:$M$547,MATCH(Tabelle13[[#This Row],[berufcode_id]],Tabelle1[berufcode_id],0),MATCH(C$5,Translations!$B$6:$M$6,0))</f>
        <v>21660-Grafik- und Multimediadesigner</v>
      </c>
      <c r="D384" s="14" t="str">
        <f>INDEX(Translations!$B$7:$M$547,MATCH(Tabelle13[[#This Row],[berufcode_id]],Tabelle1[berufcode_id],0),MATCH(D$5,Translations!$B$6:$M$6,0))</f>
        <v>P-Büro und Administration</v>
      </c>
    </row>
    <row r="385" spans="1:4" x14ac:dyDescent="0.2">
      <c r="A385" s="5">
        <v>1000147480</v>
      </c>
      <c r="B385" s="14" t="str">
        <f>INDEX(Translations!$B$7:$M$547,MATCH(Tabelle13[[#This Row],[berufcode_id]],Tabelle1[berufcode_id],0),MATCH(B$5,Translations!$B$6:$M$6,0))</f>
        <v>Illustrator | Illustratorin</v>
      </c>
      <c r="C385" s="14" t="str">
        <f>INDEX(Translations!$B$7:$M$547,MATCH(Tabelle13[[#This Row],[berufcode_id]],Tabelle1[berufcode_id],0),MATCH(C$5,Translations!$B$6:$M$6,0))</f>
        <v>21660-Grafik- und Multimediadesigner</v>
      </c>
      <c r="D385" s="14" t="str">
        <f>INDEX(Translations!$B$7:$M$547,MATCH(Tabelle13[[#This Row],[berufcode_id]],Tabelle1[berufcode_id],0),MATCH(D$5,Translations!$B$6:$M$6,0))</f>
        <v>P-Büro und Administration</v>
      </c>
    </row>
    <row r="386" spans="1:4" x14ac:dyDescent="0.2">
      <c r="A386" s="5">
        <v>1000210870</v>
      </c>
      <c r="B386" s="14" t="str">
        <f>INDEX(Translations!$B$7:$M$547,MATCH(Tabelle13[[#This Row],[berufcode_id]],Tabelle1[berufcode_id],0),MATCH(B$5,Translations!$B$6:$M$6,0))</f>
        <v>Multimedia Designer | Multimedia Designerin</v>
      </c>
      <c r="C386" s="14" t="str">
        <f>INDEX(Translations!$B$7:$M$547,MATCH(Tabelle13[[#This Row],[berufcode_id]],Tabelle1[berufcode_id],0),MATCH(C$5,Translations!$B$6:$M$6,0))</f>
        <v>21660-Grafik- und Multimediadesigner</v>
      </c>
      <c r="D386" s="14" t="str">
        <f>INDEX(Translations!$B$7:$M$547,MATCH(Tabelle13[[#This Row],[berufcode_id]],Tabelle1[berufcode_id],0),MATCH(D$5,Translations!$B$6:$M$6,0))</f>
        <v>P-Büro und Administration</v>
      </c>
    </row>
    <row r="387" spans="1:4" x14ac:dyDescent="0.2">
      <c r="A387" s="5">
        <v>1000216590</v>
      </c>
      <c r="B387" s="14" t="str">
        <f>INDEX(Translations!$B$7:$M$547,MATCH(Tabelle13[[#This Row],[berufcode_id]],Tabelle1[berufcode_id],0),MATCH(B$5,Translations!$B$6:$M$6,0))</f>
        <v>Logopäde | Logopädin</v>
      </c>
      <c r="C387" s="14" t="str">
        <f>INDEX(Translations!$B$7:$M$547,MATCH(Tabelle13[[#This Row],[berufcode_id]],Tabelle1[berufcode_id],0),MATCH(C$5,Translations!$B$6:$M$6,0))</f>
        <v>22660-Audiologen und Sprachtherapeuten</v>
      </c>
      <c r="D387" s="14" t="str">
        <f>INDEX(Translations!$B$7:$M$547,MATCH(Tabelle13[[#This Row],[berufcode_id]],Tabelle1[berufcode_id],0),MATCH(D$5,Translations!$B$6:$M$6,0))</f>
        <v>P-Büro und Administration</v>
      </c>
    </row>
    <row r="388" spans="1:4" x14ac:dyDescent="0.2">
      <c r="A388" s="5">
        <v>1000135270</v>
      </c>
      <c r="B388" s="14" t="str">
        <f>INDEX(Translations!$B$7:$M$547,MATCH(Tabelle13[[#This Row],[berufcode_id]],Tabelle1[berufcode_id],0),MATCH(B$5,Translations!$B$6:$M$6,0))</f>
        <v>Ausbilder | Ausbilderin</v>
      </c>
      <c r="C388" s="14" t="str">
        <f>INDEX(Translations!$B$7:$M$547,MATCH(Tabelle13[[#This Row],[berufcode_id]],Tabelle1[berufcode_id],0),MATCH(C$5,Translations!$B$6:$M$6,0))</f>
        <v>23000-Lehrkräfte, onA</v>
      </c>
      <c r="D388" s="14" t="str">
        <f>INDEX(Translations!$B$7:$M$547,MATCH(Tabelle13[[#This Row],[berufcode_id]],Tabelle1[berufcode_id],0),MATCH(D$5,Translations!$B$6:$M$6,0))</f>
        <v>P-Büro und Administration</v>
      </c>
    </row>
    <row r="389" spans="1:4" x14ac:dyDescent="0.2">
      <c r="A389" s="5">
        <v>1000144040</v>
      </c>
      <c r="B389" s="14" t="str">
        <f>INDEX(Translations!$B$7:$M$547,MATCH(Tabelle13[[#This Row],[berufcode_id]],Tabelle1[berufcode_id],0),MATCH(B$5,Translations!$B$6:$M$6,0))</f>
        <v>Erwachsenenbildner | Erwachsenenbildnerin</v>
      </c>
      <c r="C389" s="14" t="str">
        <f>INDEX(Translations!$B$7:$M$547,MATCH(Tabelle13[[#This Row],[berufcode_id]],Tabelle1[berufcode_id],0),MATCH(C$5,Translations!$B$6:$M$6,0))</f>
        <v>23000-Lehrkräfte, onA</v>
      </c>
      <c r="D389" s="14" t="str">
        <f>INDEX(Translations!$B$7:$M$547,MATCH(Tabelle13[[#This Row],[berufcode_id]],Tabelle1[berufcode_id],0),MATCH(D$5,Translations!$B$6:$M$6,0))</f>
        <v>P-Büro und Administration</v>
      </c>
    </row>
    <row r="390" spans="1:4" x14ac:dyDescent="0.2">
      <c r="A390" s="5">
        <v>1000123260</v>
      </c>
      <c r="B390" s="14" t="str">
        <f>INDEX(Translations!$B$7:$M$547,MATCH(Tabelle13[[#This Row],[berufcode_id]],Tabelle1[berufcode_id],0),MATCH(B$5,Translations!$B$6:$M$6,0))</f>
        <v>Fachhochschuldozent | Fachhochschuldozentin</v>
      </c>
      <c r="C390" s="14" t="str">
        <f>INDEX(Translations!$B$7:$M$547,MATCH(Tabelle13[[#This Row],[berufcode_id]],Tabelle1[berufcode_id],0),MATCH(C$5,Translations!$B$6:$M$6,0))</f>
        <v>23100-Universitäts- und Hochschullehrer</v>
      </c>
      <c r="D390" s="14" t="str">
        <f>INDEX(Translations!$B$7:$M$547,MATCH(Tabelle13[[#This Row],[berufcode_id]],Tabelle1[berufcode_id],0),MATCH(D$5,Translations!$B$6:$M$6,0))</f>
        <v>P-Büro und Administration</v>
      </c>
    </row>
    <row r="391" spans="1:4" x14ac:dyDescent="0.2">
      <c r="A391" s="5">
        <v>1000090660</v>
      </c>
      <c r="B391" s="14" t="str">
        <f>INDEX(Translations!$B$7:$M$547,MATCH(Tabelle13[[#This Row],[berufcode_id]],Tabelle1[berufcode_id],0),MATCH(B$5,Translations!$B$6:$M$6,0))</f>
        <v>Hochschullehrer | Hochschullehrerin</v>
      </c>
      <c r="C391" s="14" t="str">
        <f>INDEX(Translations!$B$7:$M$547,MATCH(Tabelle13[[#This Row],[berufcode_id]],Tabelle1[berufcode_id],0),MATCH(C$5,Translations!$B$6:$M$6,0))</f>
        <v>23100-Universitäts- und Hochschullehrer</v>
      </c>
      <c r="D391" s="14" t="str">
        <f>INDEX(Translations!$B$7:$M$547,MATCH(Tabelle13[[#This Row],[berufcode_id]],Tabelle1[berufcode_id],0),MATCH(D$5,Translations!$B$6:$M$6,0))</f>
        <v>P-Büro und Administration</v>
      </c>
    </row>
    <row r="392" spans="1:4" x14ac:dyDescent="0.2">
      <c r="A392" s="5">
        <v>1000224440</v>
      </c>
      <c r="B392" s="14" t="str">
        <f>INDEX(Translations!$B$7:$M$547,MATCH(Tabelle13[[#This Row],[berufcode_id]],Tabelle1[berufcode_id],0),MATCH(B$5,Translations!$B$6:$M$6,0))</f>
        <v>Lehrer Höhere Fachschule | Lehrerin Höhere Fachschule</v>
      </c>
      <c r="C392" s="14" t="str">
        <f>INDEX(Translations!$B$7:$M$547,MATCH(Tabelle13[[#This Row],[berufcode_id]],Tabelle1[berufcode_id],0),MATCH(C$5,Translations!$B$6:$M$6,0))</f>
        <v>23100-Universitäts- und Hochschullehrer</v>
      </c>
      <c r="D392" s="14" t="str">
        <f>INDEX(Translations!$B$7:$M$547,MATCH(Tabelle13[[#This Row],[berufcode_id]],Tabelle1[berufcode_id],0),MATCH(D$5,Translations!$B$6:$M$6,0))</f>
        <v>P-Büro und Administration</v>
      </c>
    </row>
    <row r="393" spans="1:4" x14ac:dyDescent="0.2">
      <c r="A393" s="5">
        <v>1000218770</v>
      </c>
      <c r="B393" s="14" t="str">
        <f>INDEX(Translations!$B$7:$M$547,MATCH(Tabelle13[[#This Row],[berufcode_id]],Tabelle1[berufcode_id],0),MATCH(B$5,Translations!$B$6:$M$6,0))</f>
        <v>Berufsfachschullehrer | Berufsfachschullehrerin</v>
      </c>
      <c r="C393" s="14" t="str">
        <f>INDEX(Translations!$B$7:$M$547,MATCH(Tabelle13[[#This Row],[berufcode_id]],Tabelle1[berufcode_id],0),MATCH(C$5,Translations!$B$6:$M$6,0))</f>
        <v>23200-Lehrkräfte im Bereich Berufsbildung</v>
      </c>
      <c r="D393" s="14" t="str">
        <f>INDEX(Translations!$B$7:$M$547,MATCH(Tabelle13[[#This Row],[berufcode_id]],Tabelle1[berufcode_id],0),MATCH(D$5,Translations!$B$6:$M$6,0))</f>
        <v>P-Büro und Administration</v>
      </c>
    </row>
    <row r="394" spans="1:4" x14ac:dyDescent="0.2">
      <c r="A394" s="5">
        <v>1000153980</v>
      </c>
      <c r="B394" s="14" t="str">
        <f>INDEX(Translations!$B$7:$M$547,MATCH(Tabelle13[[#This Row],[berufcode_id]],Tabelle1[berufcode_id],0),MATCH(B$5,Translations!$B$6:$M$6,0))</f>
        <v>Lehrer Maturitätsschulen | Lehrerin Maturitätsschulen</v>
      </c>
      <c r="C394" s="14" t="str">
        <f>INDEX(Translations!$B$7:$M$547,MATCH(Tabelle13[[#This Row],[berufcode_id]],Tabelle1[berufcode_id],0),MATCH(C$5,Translations!$B$6:$M$6,0))</f>
        <v>23200-Lehrkräfte im Bereich Berufsbildung</v>
      </c>
      <c r="D394" s="14" t="str">
        <f>INDEX(Translations!$B$7:$M$547,MATCH(Tabelle13[[#This Row],[berufcode_id]],Tabelle1[berufcode_id],0),MATCH(D$5,Translations!$B$6:$M$6,0))</f>
        <v>P-Büro und Administration</v>
      </c>
    </row>
    <row r="395" spans="1:4" x14ac:dyDescent="0.2">
      <c r="A395" s="5">
        <v>1000217310</v>
      </c>
      <c r="B395" s="14" t="str">
        <f>INDEX(Translations!$B$7:$M$547,MATCH(Tabelle13[[#This Row],[berufcode_id]],Tabelle1[berufcode_id],0),MATCH(B$5,Translations!$B$6:$M$6,0))</f>
        <v>Lehrer Sekundarstufe I | Lehrerin Sekundarstufe I</v>
      </c>
      <c r="C395" s="14" t="str">
        <f>INDEX(Translations!$B$7:$M$547,MATCH(Tabelle13[[#This Row],[berufcode_id]],Tabelle1[berufcode_id],0),MATCH(C$5,Translations!$B$6:$M$6,0))</f>
        <v>23302-Lehrkräfte im Bereich der Sekundarstufe I</v>
      </c>
      <c r="D395" s="14" t="str">
        <f>INDEX(Translations!$B$7:$M$547,MATCH(Tabelle13[[#This Row],[berufcode_id]],Tabelle1[berufcode_id],0),MATCH(D$5,Translations!$B$6:$M$6,0))</f>
        <v>P-Büro und Administration</v>
      </c>
    </row>
    <row r="396" spans="1:4" x14ac:dyDescent="0.2">
      <c r="A396" s="5">
        <v>1000217320</v>
      </c>
      <c r="B396" s="14" t="str">
        <f>INDEX(Translations!$B$7:$M$547,MATCH(Tabelle13[[#This Row],[berufcode_id]],Tabelle1[berufcode_id],0),MATCH(B$5,Translations!$B$6:$M$6,0))</f>
        <v>Lehrer Primarstufe | Lehrerin Primarstufe</v>
      </c>
      <c r="C396" s="14" t="str">
        <f>INDEX(Translations!$B$7:$M$547,MATCH(Tabelle13[[#This Row],[berufcode_id]],Tabelle1[berufcode_id],0),MATCH(C$5,Translations!$B$6:$M$6,0))</f>
        <v>23410-Lehrkräfte im Primarbereich</v>
      </c>
      <c r="D396" s="14" t="str">
        <f>INDEX(Translations!$B$7:$M$547,MATCH(Tabelle13[[#This Row],[berufcode_id]],Tabelle1[berufcode_id],0),MATCH(D$5,Translations!$B$6:$M$6,0))</f>
        <v>P-Büro und Administration</v>
      </c>
    </row>
    <row r="397" spans="1:4" x14ac:dyDescent="0.2">
      <c r="A397" s="5">
        <v>1000109950</v>
      </c>
      <c r="B397" s="14" t="str">
        <f>INDEX(Translations!$B$7:$M$547,MATCH(Tabelle13[[#This Row],[berufcode_id]],Tabelle1[berufcode_id],0),MATCH(B$5,Translations!$B$6:$M$6,0))</f>
        <v>Lehrer Vorschulstufe | Lehrerin Vorschulstufe</v>
      </c>
      <c r="C397" s="14" t="str">
        <f>INDEX(Translations!$B$7:$M$547,MATCH(Tabelle13[[#This Row],[berufcode_id]],Tabelle1[berufcode_id],0),MATCH(C$5,Translations!$B$6:$M$6,0))</f>
        <v>23420-Lehrkräfte im Kindergarten</v>
      </c>
      <c r="D397" s="14" t="str">
        <f>INDEX(Translations!$B$7:$M$547,MATCH(Tabelle13[[#This Row],[berufcode_id]],Tabelle1[berufcode_id],0),MATCH(D$5,Translations!$B$6:$M$6,0))</f>
        <v>P-Büro und Administration</v>
      </c>
    </row>
    <row r="398" spans="1:4" x14ac:dyDescent="0.2">
      <c r="A398" s="5">
        <v>1000143320</v>
      </c>
      <c r="B398" s="14" t="str">
        <f>INDEX(Translations!$B$7:$M$547,MATCH(Tabelle13[[#This Row],[berufcode_id]],Tabelle1[berufcode_id],0),MATCH(B$5,Translations!$B$6:$M$6,0))</f>
        <v>Spielgruppenleiter | Spielgruppenleiterin</v>
      </c>
      <c r="C398" s="14" t="str">
        <f>INDEX(Translations!$B$7:$M$547,MATCH(Tabelle13[[#This Row],[berufcode_id]],Tabelle1[berufcode_id],0),MATCH(C$5,Translations!$B$6:$M$6,0))</f>
        <v>23421-Erzieher im Vorschulbereich</v>
      </c>
      <c r="D398" s="14" t="str">
        <f>INDEX(Translations!$B$7:$M$547,MATCH(Tabelle13[[#This Row],[berufcode_id]],Tabelle1[berufcode_id],0),MATCH(D$5,Translations!$B$6:$M$6,0))</f>
        <v>P-Büro und Administration</v>
      </c>
    </row>
    <row r="399" spans="1:4" x14ac:dyDescent="0.2">
      <c r="A399" s="5">
        <v>1000056850</v>
      </c>
      <c r="B399" s="14" t="str">
        <f>INDEX(Translations!$B$7:$M$547,MATCH(Tabelle13[[#This Row],[berufcode_id]],Tabelle1[berufcode_id],0),MATCH(B$5,Translations!$B$6:$M$6,0))</f>
        <v>Ausbildungsleiter | Ausbildungsleiterin</v>
      </c>
      <c r="C399" s="14" t="str">
        <f>INDEX(Translations!$B$7:$M$547,MATCH(Tabelle13[[#This Row],[berufcode_id]],Tabelle1[berufcode_id],0),MATCH(C$5,Translations!$B$6:$M$6,0))</f>
        <v>23510-Pädagogik- und Didaktikspezialisten</v>
      </c>
      <c r="D399" s="14" t="str">
        <f>INDEX(Translations!$B$7:$M$547,MATCH(Tabelle13[[#This Row],[berufcode_id]],Tabelle1[berufcode_id],0),MATCH(D$5,Translations!$B$6:$M$6,0))</f>
        <v>P-Büro und Administration</v>
      </c>
    </row>
    <row r="400" spans="1:4" x14ac:dyDescent="0.2">
      <c r="A400" s="5">
        <v>1000211820</v>
      </c>
      <c r="B400" s="14" t="str">
        <f>INDEX(Translations!$B$7:$M$547,MATCH(Tabelle13[[#This Row],[berufcode_id]],Tabelle1[berufcode_id],0),MATCH(B$5,Translations!$B$6:$M$6,0))</f>
        <v>Pädagoge | Pädagogin</v>
      </c>
      <c r="C400" s="14" t="str">
        <f>INDEX(Translations!$B$7:$M$547,MATCH(Tabelle13[[#This Row],[berufcode_id]],Tabelle1[berufcode_id],0),MATCH(C$5,Translations!$B$6:$M$6,0))</f>
        <v>23510-Pädagogik- und Didaktikspezialisten</v>
      </c>
      <c r="D400" s="14" t="str">
        <f>INDEX(Translations!$B$7:$M$547,MATCH(Tabelle13[[#This Row],[berufcode_id]],Tabelle1[berufcode_id],0),MATCH(D$5,Translations!$B$6:$M$6,0))</f>
        <v>P-Büro und Administration</v>
      </c>
    </row>
    <row r="401" spans="1:4" x14ac:dyDescent="0.2">
      <c r="A401" s="5">
        <v>1000216580</v>
      </c>
      <c r="B401" s="14" t="str">
        <f>INDEX(Translations!$B$7:$M$547,MATCH(Tabelle13[[#This Row],[berufcode_id]],Tabelle1[berufcode_id],0),MATCH(B$5,Translations!$B$6:$M$6,0))</f>
        <v>Lerntherapeut | Lerntherapeutin</v>
      </c>
      <c r="C401" s="14" t="str">
        <f>INDEX(Translations!$B$7:$M$547,MATCH(Tabelle13[[#This Row],[berufcode_id]],Tabelle1[berufcode_id],0),MATCH(C$5,Translations!$B$6:$M$6,0))</f>
        <v>23520-Lehrkräfte im Bereich Sonderpädagogik</v>
      </c>
      <c r="D401" s="14" t="str">
        <f>INDEX(Translations!$B$7:$M$547,MATCH(Tabelle13[[#This Row],[berufcode_id]],Tabelle1[berufcode_id],0),MATCH(D$5,Translations!$B$6:$M$6,0))</f>
        <v>P-Büro und Administration</v>
      </c>
    </row>
    <row r="402" spans="1:4" x14ac:dyDescent="0.2">
      <c r="A402" s="5">
        <v>1000056770</v>
      </c>
      <c r="B402" s="14" t="str">
        <f>INDEX(Translations!$B$7:$M$547,MATCH(Tabelle13[[#This Row],[berufcode_id]],Tabelle1[berufcode_id],0),MATCH(B$5,Translations!$B$6:$M$6,0))</f>
        <v>Sprachlehrer | Sprachlehrerin</v>
      </c>
      <c r="C402" s="14" t="str">
        <f>INDEX(Translations!$B$7:$M$547,MATCH(Tabelle13[[#This Row],[berufcode_id]],Tabelle1[berufcode_id],0),MATCH(C$5,Translations!$B$6:$M$6,0))</f>
        <v>23530-Sprachlehrer</v>
      </c>
      <c r="D402" s="14" t="str">
        <f>INDEX(Translations!$B$7:$M$547,MATCH(Tabelle13[[#This Row],[berufcode_id]],Tabelle1[berufcode_id],0),MATCH(D$5,Translations!$B$6:$M$6,0))</f>
        <v>P-Büro und Administration</v>
      </c>
    </row>
    <row r="403" spans="1:4" x14ac:dyDescent="0.2">
      <c r="A403" s="5">
        <v>1000148640</v>
      </c>
      <c r="B403" s="14" t="str">
        <f>INDEX(Translations!$B$7:$M$547,MATCH(Tabelle13[[#This Row],[berufcode_id]],Tabelle1[berufcode_id],0),MATCH(B$5,Translations!$B$6:$M$6,0))</f>
        <v>Informatiklehrer | Informatiklehrerin</v>
      </c>
      <c r="C403" s="14" t="str">
        <f>INDEX(Translations!$B$7:$M$547,MATCH(Tabelle13[[#This Row],[berufcode_id]],Tabelle1[berufcode_id],0),MATCH(C$5,Translations!$B$6:$M$6,0))</f>
        <v>23560-Ausbilder im Bereich Informationstechnologie</v>
      </c>
      <c r="D403" s="14" t="str">
        <f>INDEX(Translations!$B$7:$M$547,MATCH(Tabelle13[[#This Row],[berufcode_id]],Tabelle1[berufcode_id],0),MATCH(D$5,Translations!$B$6:$M$6,0))</f>
        <v>P-Büro und Administration</v>
      </c>
    </row>
    <row r="404" spans="1:4" x14ac:dyDescent="0.2">
      <c r="A404" s="5">
        <v>1000178670</v>
      </c>
      <c r="B404" s="14" t="str">
        <f>INDEX(Translations!$B$7:$M$547,MATCH(Tabelle13[[#This Row],[berufcode_id]],Tabelle1[berufcode_id],0),MATCH(B$5,Translations!$B$6:$M$6,0))</f>
        <v>Bildungsberater | Bildungsberaterin</v>
      </c>
      <c r="C404" s="14" t="str">
        <f>INDEX(Translations!$B$7:$M$547,MATCH(Tabelle13[[#This Row],[berufcode_id]],Tabelle1[berufcode_id],0),MATCH(C$5,Translations!$B$6:$M$6,0))</f>
        <v>23590-Lehrkräfte, anderweitig nicht genannt</v>
      </c>
      <c r="D404" s="14" t="str">
        <f>INDEX(Translations!$B$7:$M$547,MATCH(Tabelle13[[#This Row],[berufcode_id]],Tabelle1[berufcode_id],0),MATCH(D$5,Translations!$B$6:$M$6,0))</f>
        <v>P-Büro und Administration</v>
      </c>
    </row>
    <row r="405" spans="1:4" x14ac:dyDescent="0.2">
      <c r="A405" s="5">
        <v>1000210840</v>
      </c>
      <c r="B405" s="14" t="str">
        <f>INDEX(Translations!$B$7:$M$547,MATCH(Tabelle13[[#This Row],[berufcode_id]],Tabelle1[berufcode_id],0),MATCH(B$5,Translations!$B$6:$M$6,0))</f>
        <v>Betriebsökonom | Betriebsökonomin</v>
      </c>
      <c r="C405" s="14" t="str">
        <f>INDEX(Translations!$B$7:$M$547,MATCH(Tabelle13[[#This Row],[berufcode_id]],Tabelle1[berufcode_id],0),MATCH(C$5,Translations!$B$6:$M$6,0))</f>
        <v>24210-Spezialisten im Bereich Management- und Organisationsanalyse</v>
      </c>
      <c r="D405" s="14" t="str">
        <f>INDEX(Translations!$B$7:$M$547,MATCH(Tabelle13[[#This Row],[berufcode_id]],Tabelle1[berufcode_id],0),MATCH(D$5,Translations!$B$6:$M$6,0))</f>
        <v>P-Büro und Administration</v>
      </c>
    </row>
    <row r="406" spans="1:4" x14ac:dyDescent="0.2">
      <c r="A406" s="5">
        <v>1000221680</v>
      </c>
      <c r="B406" s="14" t="str">
        <f>INDEX(Translations!$B$7:$M$547,MATCH(Tabelle13[[#This Row],[berufcode_id]],Tabelle1[berufcode_id],0),MATCH(B$5,Translations!$B$6:$M$6,0))</f>
        <v>Unternehmungsberater | Unternehmungsberaterin</v>
      </c>
      <c r="C406" s="14" t="str">
        <f>INDEX(Translations!$B$7:$M$547,MATCH(Tabelle13[[#This Row],[berufcode_id]],Tabelle1[berufcode_id],0),MATCH(C$5,Translations!$B$6:$M$6,0))</f>
        <v>24210-Spezialisten im Bereich Management- und Organisationsanalyse</v>
      </c>
      <c r="D406" s="14" t="str">
        <f>INDEX(Translations!$B$7:$M$547,MATCH(Tabelle13[[#This Row],[berufcode_id]],Tabelle1[berufcode_id],0),MATCH(D$5,Translations!$B$6:$M$6,0))</f>
        <v>P-Büro und Administration</v>
      </c>
    </row>
    <row r="407" spans="1:4" x14ac:dyDescent="0.2">
      <c r="A407" s="5">
        <v>1000138330</v>
      </c>
      <c r="B407" s="14" t="str">
        <f>INDEX(Translations!$B$7:$M$547,MATCH(Tabelle13[[#This Row],[berufcode_id]],Tabelle1[berufcode_id],0),MATCH(B$5,Translations!$B$6:$M$6,0))</f>
        <v>Risk Controller | Risk Controllerin</v>
      </c>
      <c r="C407" s="14" t="str">
        <f>INDEX(Translations!$B$7:$M$547,MATCH(Tabelle13[[#This Row],[berufcode_id]],Tabelle1[berufcode_id],0),MATCH(C$5,Translations!$B$6:$M$6,0))</f>
        <v>24220-Spezialisten in der strategischen Planung in Politik und Wirtschaft</v>
      </c>
      <c r="D407" s="14" t="str">
        <f>INDEX(Translations!$B$7:$M$547,MATCH(Tabelle13[[#This Row],[berufcode_id]],Tabelle1[berufcode_id],0),MATCH(D$5,Translations!$B$6:$M$6,0))</f>
        <v>P-Büro und Administration</v>
      </c>
    </row>
    <row r="408" spans="1:4" x14ac:dyDescent="0.2">
      <c r="A408" s="5">
        <v>1000174470</v>
      </c>
      <c r="B408" s="14" t="str">
        <f>INDEX(Translations!$B$7:$M$547,MATCH(Tabelle13[[#This Row],[berufcode_id]],Tabelle1[berufcode_id],0),MATCH(B$5,Translations!$B$6:$M$6,0))</f>
        <v>Betrieblicher Mentor | Betriebliche Mentorin</v>
      </c>
      <c r="C408" s="14" t="str">
        <f>INDEX(Translations!$B$7:$M$547,MATCH(Tabelle13[[#This Row],[berufcode_id]],Tabelle1[berufcode_id],0),MATCH(C$5,Translations!$B$6:$M$6,0))</f>
        <v>24230-Berufsberater und -analytiker und vergleichbare Spezialisten der Personalwesen</v>
      </c>
      <c r="D408" s="14" t="str">
        <f>INDEX(Translations!$B$7:$M$547,MATCH(Tabelle13[[#This Row],[berufcode_id]],Tabelle1[berufcode_id],0),MATCH(D$5,Translations!$B$6:$M$6,0))</f>
        <v>P-Büro und Administration</v>
      </c>
    </row>
    <row r="409" spans="1:4" x14ac:dyDescent="0.2">
      <c r="A409" s="5">
        <v>1000083110</v>
      </c>
      <c r="B409" s="14" t="str">
        <f>INDEX(Translations!$B$7:$M$547,MATCH(Tabelle13[[#This Row],[berufcode_id]],Tabelle1[berufcode_id],0),MATCH(B$5,Translations!$B$6:$M$6,0))</f>
        <v>HR-Fachmann | HR-Fachfrau</v>
      </c>
      <c r="C409" s="14" t="str">
        <f>INDEX(Translations!$B$7:$M$547,MATCH(Tabelle13[[#This Row],[berufcode_id]],Tabelle1[berufcode_id],0),MATCH(C$5,Translations!$B$6:$M$6,0))</f>
        <v>24230-Berufsberater und -analytiker und vergleichbare Spezialisten der Personalwesen</v>
      </c>
      <c r="D409" s="14" t="str">
        <f>INDEX(Translations!$B$7:$M$547,MATCH(Tabelle13[[#This Row],[berufcode_id]],Tabelle1[berufcode_id],0),MATCH(D$5,Translations!$B$6:$M$6,0))</f>
        <v>P-Büro und Administration</v>
      </c>
    </row>
    <row r="410" spans="1:4" x14ac:dyDescent="0.2">
      <c r="A410" s="6">
        <v>1000120950</v>
      </c>
      <c r="B410" s="14" t="str">
        <f>INDEX(Translations!$B$7:$M$547,MATCH(Tabelle13[[#This Row],[berufcode_id]],Tabelle1[berufcode_id],0),MATCH(B$5,Translations!$B$6:$M$6,0))</f>
        <v>Personalberater | Personalberaterin</v>
      </c>
      <c r="C410" s="14" t="str">
        <f>INDEX(Translations!$B$7:$M$547,MATCH(Tabelle13[[#This Row],[berufcode_id]],Tabelle1[berufcode_id],0),MATCH(C$5,Translations!$B$6:$M$6,0))</f>
        <v>24230-Berufsberater und -analytiker und vergleichbare Spezialisten der Personalwesen</v>
      </c>
      <c r="D410" s="14" t="str">
        <f>INDEX(Translations!$B$7:$M$547,MATCH(Tabelle13[[#This Row],[berufcode_id]],Tabelle1[berufcode_id],0),MATCH(D$5,Translations!$B$6:$M$6,0))</f>
        <v>P-Büro und Administration</v>
      </c>
    </row>
    <row r="411" spans="1:4" x14ac:dyDescent="0.2">
      <c r="A411" s="5">
        <v>1000219600</v>
      </c>
      <c r="B411" s="14" t="str">
        <f>INDEX(Translations!$B$7:$M$547,MATCH(Tabelle13[[#This Row],[berufcode_id]],Tabelle1[berufcode_id],0),MATCH(B$5,Translations!$B$6:$M$6,0))</f>
        <v>Berufsbildner | Berufsbildnerin</v>
      </c>
      <c r="C411" s="14" t="str">
        <f>INDEX(Translations!$B$7:$M$547,MATCH(Tabelle13[[#This Row],[berufcode_id]],Tabelle1[berufcode_id],0),MATCH(C$5,Translations!$B$6:$M$6,0))</f>
        <v>24240-Fachkräfte in Personalschulung und -entwicklung</v>
      </c>
      <c r="D411" s="14" t="str">
        <f>INDEX(Translations!$B$7:$M$547,MATCH(Tabelle13[[#This Row],[berufcode_id]],Tabelle1[berufcode_id],0),MATCH(D$5,Translations!$B$6:$M$6,0))</f>
        <v>P-Büro und Administration</v>
      </c>
    </row>
    <row r="412" spans="1:4" x14ac:dyDescent="0.2">
      <c r="A412" s="5">
        <v>1000166860</v>
      </c>
      <c r="B412" s="14" t="str">
        <f>INDEX(Translations!$B$7:$M$547,MATCH(Tabelle13[[#This Row],[berufcode_id]],Tabelle1[berufcode_id],0),MATCH(B$5,Translations!$B$6:$M$6,0))</f>
        <v>Supervisor-Coach | Supervisorin-Coach</v>
      </c>
      <c r="C412" s="14" t="str">
        <f>INDEX(Translations!$B$7:$M$547,MATCH(Tabelle13[[#This Row],[berufcode_id]],Tabelle1[berufcode_id],0),MATCH(C$5,Translations!$B$6:$M$6,0))</f>
        <v>24240-Fachkräfte in Personalschulung und -entwicklung</v>
      </c>
      <c r="D412" s="14" t="str">
        <f>INDEX(Translations!$B$7:$M$547,MATCH(Tabelle13[[#This Row],[berufcode_id]],Tabelle1[berufcode_id],0),MATCH(D$5,Translations!$B$6:$M$6,0))</f>
        <v>P-Büro und Administration</v>
      </c>
    </row>
    <row r="413" spans="1:4" x14ac:dyDescent="0.2">
      <c r="A413" s="5">
        <v>1000211860</v>
      </c>
      <c r="B413" s="14" t="str">
        <f>INDEX(Translations!$B$7:$M$547,MATCH(Tabelle13[[#This Row],[berufcode_id]],Tabelle1[berufcode_id],0),MATCH(B$5,Translations!$B$6:$M$6,0))</f>
        <v>Kommunikationsfachmann | Kommunikationsfachfrau</v>
      </c>
      <c r="C413" s="14" t="str">
        <f>INDEX(Translations!$B$7:$M$547,MATCH(Tabelle13[[#This Row],[berufcode_id]],Tabelle1[berufcode_id],0),MATCH(C$5,Translations!$B$6:$M$6,0))</f>
        <v>24310-Fachkräfte in Marketing und Werbung</v>
      </c>
      <c r="D413" s="14" t="str">
        <f>INDEX(Translations!$B$7:$M$547,MATCH(Tabelle13[[#This Row],[berufcode_id]],Tabelle1[berufcode_id],0),MATCH(D$5,Translations!$B$6:$M$6,0))</f>
        <v>P-Büro und Administration</v>
      </c>
    </row>
    <row r="414" spans="1:4" x14ac:dyDescent="0.2">
      <c r="A414" s="5">
        <v>1000021770</v>
      </c>
      <c r="B414" s="14" t="str">
        <f>INDEX(Translations!$B$7:$M$547,MATCH(Tabelle13[[#This Row],[berufcode_id]],Tabelle1[berufcode_id],0),MATCH(B$5,Translations!$B$6:$M$6,0))</f>
        <v>Marketingfachmann | Marketingfachfrau</v>
      </c>
      <c r="C414" s="14" t="str">
        <f>INDEX(Translations!$B$7:$M$547,MATCH(Tabelle13[[#This Row],[berufcode_id]],Tabelle1[berufcode_id],0),MATCH(C$5,Translations!$B$6:$M$6,0))</f>
        <v>24310-Fachkräfte in Marketing und Werbung</v>
      </c>
      <c r="D414" s="14" t="str">
        <f>INDEX(Translations!$B$7:$M$547,MATCH(Tabelle13[[#This Row],[berufcode_id]],Tabelle1[berufcode_id],0),MATCH(D$5,Translations!$B$6:$M$6,0))</f>
        <v>P-Büro und Administration</v>
      </c>
    </row>
    <row r="415" spans="1:4" x14ac:dyDescent="0.2">
      <c r="A415" s="5">
        <v>1000047770</v>
      </c>
      <c r="B415" s="14" t="str">
        <f>INDEX(Translations!$B$7:$M$547,MATCH(Tabelle13[[#This Row],[berufcode_id]],Tabelle1[berufcode_id],0),MATCH(B$5,Translations!$B$6:$M$6,0))</f>
        <v>Markt- und Meinungsforscher | Markt- und Meinungsforscherin</v>
      </c>
      <c r="C415" s="14" t="str">
        <f>INDEX(Translations!$B$7:$M$547,MATCH(Tabelle13[[#This Row],[berufcode_id]],Tabelle1[berufcode_id],0),MATCH(C$5,Translations!$B$6:$M$6,0))</f>
        <v>24310-Fachkräfte in Marketing und Werbung</v>
      </c>
      <c r="D415" s="14" t="str">
        <f>INDEX(Translations!$B$7:$M$547,MATCH(Tabelle13[[#This Row],[berufcode_id]],Tabelle1[berufcode_id],0),MATCH(D$5,Translations!$B$6:$M$6,0))</f>
        <v>P-Büro und Administration</v>
      </c>
    </row>
    <row r="416" spans="1:4" x14ac:dyDescent="0.2">
      <c r="A416" s="5">
        <v>1000219990</v>
      </c>
      <c r="B416" s="14" t="str">
        <f>INDEX(Translations!$B$7:$M$547,MATCH(Tabelle13[[#This Row],[berufcode_id]],Tabelle1[berufcode_id],0),MATCH(B$5,Translations!$B$6:$M$6,0))</f>
        <v>Medienfachmann | Medienfachfrau</v>
      </c>
      <c r="C416" s="14" t="str">
        <f>INDEX(Translations!$B$7:$M$547,MATCH(Tabelle13[[#This Row],[berufcode_id]],Tabelle1[berufcode_id],0),MATCH(C$5,Translations!$B$6:$M$6,0))</f>
        <v>24310-Fachkräfte in Marketing und Werbung</v>
      </c>
      <c r="D416" s="14" t="str">
        <f>INDEX(Translations!$B$7:$M$547,MATCH(Tabelle13[[#This Row],[berufcode_id]],Tabelle1[berufcode_id],0),MATCH(D$5,Translations!$B$6:$M$6,0))</f>
        <v>P-Büro und Administration</v>
      </c>
    </row>
    <row r="417" spans="1:4" x14ac:dyDescent="0.2">
      <c r="A417" s="5">
        <v>1000194540</v>
      </c>
      <c r="B417" s="14" t="str">
        <f>INDEX(Translations!$B$7:$M$547,MATCH(Tabelle13[[#This Row],[berufcode_id]],Tabelle1[berufcode_id],0),MATCH(B$5,Translations!$B$6:$M$6,0))</f>
        <v>Product Manager | Product Managerin</v>
      </c>
      <c r="C417" s="14" t="str">
        <f>INDEX(Translations!$B$7:$M$547,MATCH(Tabelle13[[#This Row],[berufcode_id]],Tabelle1[berufcode_id],0),MATCH(C$5,Translations!$B$6:$M$6,0))</f>
        <v>24310-Fachkräfte in Marketing und Werbung</v>
      </c>
      <c r="D417" s="14" t="str">
        <f>INDEX(Translations!$B$7:$M$547,MATCH(Tabelle13[[#This Row],[berufcode_id]],Tabelle1[berufcode_id],0),MATCH(D$5,Translations!$B$6:$M$6,0))</f>
        <v>P-Büro und Administration</v>
      </c>
    </row>
    <row r="418" spans="1:4" x14ac:dyDescent="0.2">
      <c r="A418" s="5">
        <v>1000184300</v>
      </c>
      <c r="B418" s="14" t="str">
        <f>INDEX(Translations!$B$7:$M$547,MATCH(Tabelle13[[#This Row],[berufcode_id]],Tabelle1[berufcode_id],0),MATCH(B$5,Translations!$B$6:$M$6,0))</f>
        <v>PR-Berater | PR-Beraterin</v>
      </c>
      <c r="C418" s="14" t="str">
        <f>INDEX(Translations!$B$7:$M$547,MATCH(Tabelle13[[#This Row],[berufcode_id]],Tabelle1[berufcode_id],0),MATCH(C$5,Translations!$B$6:$M$6,0))</f>
        <v>24320-Fachkräfte in der Öffentlichkeitsarbeit</v>
      </c>
      <c r="D418" s="14" t="str">
        <f>INDEX(Translations!$B$7:$M$547,MATCH(Tabelle13[[#This Row],[berufcode_id]],Tabelle1[berufcode_id],0),MATCH(D$5,Translations!$B$6:$M$6,0))</f>
        <v>P-Büro und Administration</v>
      </c>
    </row>
    <row r="419" spans="1:4" x14ac:dyDescent="0.2">
      <c r="A419" s="5">
        <v>1000216820</v>
      </c>
      <c r="B419" s="14" t="str">
        <f>INDEX(Translations!$B$7:$M$547,MATCH(Tabelle13[[#This Row],[berufcode_id]],Tabelle1[berufcode_id],0),MATCH(B$5,Translations!$B$6:$M$6,0))</f>
        <v>Technischer Kaufmann | Technische Kauffrau</v>
      </c>
      <c r="C419" s="14" t="str">
        <f>INDEX(Translations!$B$7:$M$547,MATCH(Tabelle13[[#This Row],[berufcode_id]],Tabelle1[berufcode_id],0),MATCH(C$5,Translations!$B$6:$M$6,0))</f>
        <v>24331-Technische Verkaufsfachkräfte (ohne Informations- und Kommunikationstechnologie), Technik</v>
      </c>
      <c r="D419" s="14" t="str">
        <f>INDEX(Translations!$B$7:$M$547,MATCH(Tabelle13[[#This Row],[berufcode_id]],Tabelle1[berufcode_id],0),MATCH(D$5,Translations!$B$6:$M$6,0))</f>
        <v>P-Büro und Administration</v>
      </c>
    </row>
    <row r="420" spans="1:4" x14ac:dyDescent="0.2">
      <c r="A420" s="5">
        <v>1000088110</v>
      </c>
      <c r="B420" s="14" t="str">
        <f>INDEX(Translations!$B$7:$M$547,MATCH(Tabelle13[[#This Row],[berufcode_id]],Tabelle1[berufcode_id],0),MATCH(B$5,Translations!$B$6:$M$6,0))</f>
        <v>Verkaufsingenieur | Verkaufsingenieurin</v>
      </c>
      <c r="C420" s="14" t="str">
        <f>INDEX(Translations!$B$7:$M$547,MATCH(Tabelle13[[#This Row],[berufcode_id]],Tabelle1[berufcode_id],0),MATCH(C$5,Translations!$B$6:$M$6,0))</f>
        <v>24331-Technische Verkaufsfachkräfte (ohne Informations- und Kommunikationstechnologie), Technik</v>
      </c>
      <c r="D420" s="14" t="str">
        <f>INDEX(Translations!$B$7:$M$547,MATCH(Tabelle13[[#This Row],[berufcode_id]],Tabelle1[berufcode_id],0),MATCH(D$5,Translations!$B$6:$M$6,0))</f>
        <v>P-Büro und Administration</v>
      </c>
    </row>
    <row r="421" spans="1:4" x14ac:dyDescent="0.2">
      <c r="A421" s="5">
        <v>1000190190</v>
      </c>
      <c r="B421" s="14" t="str">
        <f>INDEX(Translations!$B$7:$M$547,MATCH(Tabelle13[[#This Row],[berufcode_id]],Tabelle1[berufcode_id],0),MATCH(B$5,Translations!$B$6:$M$6,0))</f>
        <v>Pharmaberater | Pharmaberaterin</v>
      </c>
      <c r="C421" s="14" t="str">
        <f>INDEX(Translations!$B$7:$M$547,MATCH(Tabelle13[[#This Row],[berufcode_id]],Tabelle1[berufcode_id],0),MATCH(C$5,Translations!$B$6:$M$6,0))</f>
        <v>24332-Technische Verkaufsfachkräfte (ohne Informations- und Kommunikationstechnologie), Medizin</v>
      </c>
      <c r="D421" s="14" t="str">
        <f>INDEX(Translations!$B$7:$M$547,MATCH(Tabelle13[[#This Row],[berufcode_id]],Tabelle1[berufcode_id],0),MATCH(D$5,Translations!$B$6:$M$6,0))</f>
        <v>P-Büro und Administration</v>
      </c>
    </row>
    <row r="422" spans="1:4" x14ac:dyDescent="0.2">
      <c r="A422" s="5">
        <v>1000031480</v>
      </c>
      <c r="B422" s="14" t="str">
        <f>INDEX(Translations!$B$7:$M$547,MATCH(Tabelle13[[#This Row],[berufcode_id]],Tabelle1[berufcode_id],0),MATCH(B$5,Translations!$B$6:$M$6,0))</f>
        <v>Pharma-Spezialist | Pharma-Spezialistin</v>
      </c>
      <c r="C422" s="14" t="str">
        <f>INDEX(Translations!$B$7:$M$547,MATCH(Tabelle13[[#This Row],[berufcode_id]],Tabelle1[berufcode_id],0),MATCH(C$5,Translations!$B$6:$M$6,0))</f>
        <v>24332-Technische Verkaufsfachkräfte (ohne Informations- und Kommunikationstechnologie), Medizin</v>
      </c>
      <c r="D422" s="14" t="str">
        <f>INDEX(Translations!$B$7:$M$547,MATCH(Tabelle13[[#This Row],[berufcode_id]],Tabelle1[berufcode_id],0),MATCH(D$5,Translations!$B$6:$M$6,0))</f>
        <v>P-Büro und Administration</v>
      </c>
    </row>
    <row r="423" spans="1:4" x14ac:dyDescent="0.2">
      <c r="A423" s="5">
        <v>1000168950</v>
      </c>
      <c r="B423" s="14" t="str">
        <f>INDEX(Translations!$B$7:$M$547,MATCH(Tabelle13[[#This Row],[berufcode_id]],Tabelle1[berufcode_id],0),MATCH(B$5,Translations!$B$6:$M$6,0))</f>
        <v>Informatiker | Informatikerin</v>
      </c>
      <c r="C423" s="14" t="str">
        <f>INDEX(Translations!$B$7:$M$547,MATCH(Tabelle13[[#This Row],[berufcode_id]],Tabelle1[berufcode_id],0),MATCH(C$5,Translations!$B$6:$M$6,0))</f>
        <v>25000-Spezialisten in der Informations- und Kommunikationstechnologie, onA</v>
      </c>
      <c r="D423" s="14" t="str">
        <f>INDEX(Translations!$B$7:$M$547,MATCH(Tabelle13[[#This Row],[berufcode_id]],Tabelle1[berufcode_id],0),MATCH(D$5,Translations!$B$6:$M$6,0))</f>
        <v>P-Büro und Administration</v>
      </c>
    </row>
    <row r="424" spans="1:4" x14ac:dyDescent="0.2">
      <c r="A424" s="5">
        <v>1000086290</v>
      </c>
      <c r="B424" s="14" t="str">
        <f>INDEX(Translations!$B$7:$M$547,MATCH(Tabelle13[[#This Row],[berufcode_id]],Tabelle1[berufcode_id],0),MATCH(B$5,Translations!$B$6:$M$6,0))</f>
        <v>Mediamatiker | Mediamatikerin</v>
      </c>
      <c r="C424" s="14" t="str">
        <f>INDEX(Translations!$B$7:$M$547,MATCH(Tabelle13[[#This Row],[berufcode_id]],Tabelle1[berufcode_id],0),MATCH(C$5,Translations!$B$6:$M$6,0))</f>
        <v>25130-Mediamatiker</v>
      </c>
      <c r="D424" s="14" t="str">
        <f>INDEX(Translations!$B$7:$M$547,MATCH(Tabelle13[[#This Row],[berufcode_id]],Tabelle1[berufcode_id],0),MATCH(D$5,Translations!$B$6:$M$6,0))</f>
        <v>P-Büro und Administration</v>
      </c>
    </row>
    <row r="425" spans="1:4" x14ac:dyDescent="0.2">
      <c r="A425" s="5">
        <v>1000073150</v>
      </c>
      <c r="B425" s="14" t="str">
        <f>INDEX(Translations!$B$7:$M$547,MATCH(Tabelle13[[#This Row],[berufcode_id]],Tabelle1[berufcode_id],0),MATCH(B$5,Translations!$B$6:$M$6,0))</f>
        <v>Jurist | Juristin</v>
      </c>
      <c r="C425" s="14" t="str">
        <f>INDEX(Translations!$B$7:$M$547,MATCH(Tabelle13[[#This Row],[berufcode_id]],Tabelle1[berufcode_id],0),MATCH(C$5,Translations!$B$6:$M$6,0))</f>
        <v>26100-Juristen, onA</v>
      </c>
      <c r="D425" s="14" t="str">
        <f>INDEX(Translations!$B$7:$M$547,MATCH(Tabelle13[[#This Row],[berufcode_id]],Tabelle1[berufcode_id],0),MATCH(D$5,Translations!$B$6:$M$6,0))</f>
        <v>P-Büro und Administration</v>
      </c>
    </row>
    <row r="426" spans="1:4" x14ac:dyDescent="0.2">
      <c r="A426" s="5">
        <v>1000033430</v>
      </c>
      <c r="B426" s="14" t="str">
        <f>INDEX(Translations!$B$7:$M$547,MATCH(Tabelle13[[#This Row],[berufcode_id]],Tabelle1[berufcode_id],0),MATCH(B$5,Translations!$B$6:$M$6,0))</f>
        <v>Anwalt-Notar | Anwältin-Notarin</v>
      </c>
      <c r="C426" s="14" t="str">
        <f>INDEX(Translations!$B$7:$M$547,MATCH(Tabelle13[[#This Row],[berufcode_id]],Tabelle1[berufcode_id],0),MATCH(C$5,Translations!$B$6:$M$6,0))</f>
        <v>26110-Anwälte</v>
      </c>
      <c r="D426" s="14" t="str">
        <f>INDEX(Translations!$B$7:$M$547,MATCH(Tabelle13[[#This Row],[berufcode_id]],Tabelle1[berufcode_id],0),MATCH(D$5,Translations!$B$6:$M$6,0))</f>
        <v>P-Büro und Administration</v>
      </c>
    </row>
    <row r="427" spans="1:4" x14ac:dyDescent="0.2">
      <c r="A427" s="5">
        <v>1000222200</v>
      </c>
      <c r="B427" s="14" t="str">
        <f>INDEX(Translations!$B$7:$M$547,MATCH(Tabelle13[[#This Row],[berufcode_id]],Tabelle1[berufcode_id],0),MATCH(B$5,Translations!$B$6:$M$6,0))</f>
        <v>Rechtsanwalt | Rechtsanwältin</v>
      </c>
      <c r="C427" s="14" t="str">
        <f>INDEX(Translations!$B$7:$M$547,MATCH(Tabelle13[[#This Row],[berufcode_id]],Tabelle1[berufcode_id],0),MATCH(C$5,Translations!$B$6:$M$6,0))</f>
        <v>26110-Anwälte</v>
      </c>
      <c r="D427" s="14" t="str">
        <f>INDEX(Translations!$B$7:$M$547,MATCH(Tabelle13[[#This Row],[berufcode_id]],Tabelle1[berufcode_id],0),MATCH(D$5,Translations!$B$6:$M$6,0))</f>
        <v>P-Büro und Administration</v>
      </c>
    </row>
    <row r="428" spans="1:4" x14ac:dyDescent="0.2">
      <c r="A428" s="5">
        <v>1000220270</v>
      </c>
      <c r="B428" s="14" t="str">
        <f>INDEX(Translations!$B$7:$M$547,MATCH(Tabelle13[[#This Row],[berufcode_id]],Tabelle1[berufcode_id],0),MATCH(B$5,Translations!$B$6:$M$6,0))</f>
        <v>Juristischer Sekretär | Juristische Sekretärin</v>
      </c>
      <c r="C428" s="14" t="str">
        <f>INDEX(Translations!$B$7:$M$547,MATCH(Tabelle13[[#This Row],[berufcode_id]],Tabelle1[berufcode_id],0),MATCH(C$5,Translations!$B$6:$M$6,0))</f>
        <v>26190-Juristen, anderweitig nicht genannt (ohne Notaren)</v>
      </c>
      <c r="D428" s="14" t="str">
        <f>INDEX(Translations!$B$7:$M$547,MATCH(Tabelle13[[#This Row],[berufcode_id]],Tabelle1[berufcode_id],0),MATCH(D$5,Translations!$B$6:$M$6,0))</f>
        <v>P-Büro und Administration</v>
      </c>
    </row>
    <row r="429" spans="1:4" x14ac:dyDescent="0.2">
      <c r="A429" s="5">
        <v>1000179420</v>
      </c>
      <c r="B429" s="14" t="str">
        <f>INDEX(Translations!$B$7:$M$547,MATCH(Tabelle13[[#This Row],[berufcode_id]],Tabelle1[berufcode_id],0),MATCH(B$5,Translations!$B$6:$M$6,0))</f>
        <v>Notar | Notarin</v>
      </c>
      <c r="C429" s="14" t="str">
        <f>INDEX(Translations!$B$7:$M$547,MATCH(Tabelle13[[#This Row],[berufcode_id]],Tabelle1[berufcode_id],0),MATCH(C$5,Translations!$B$6:$M$6,0))</f>
        <v>26191-Juristen, anderweitig nicht genannt, Notaren</v>
      </c>
      <c r="D429" s="14" t="str">
        <f>INDEX(Translations!$B$7:$M$547,MATCH(Tabelle13[[#This Row],[berufcode_id]],Tabelle1[berufcode_id],0),MATCH(D$5,Translations!$B$6:$M$6,0))</f>
        <v>P-Büro und Administration</v>
      </c>
    </row>
    <row r="430" spans="1:4" x14ac:dyDescent="0.2">
      <c r="A430" s="5">
        <v>1000218740</v>
      </c>
      <c r="B430" s="14" t="str">
        <f>INDEX(Translations!$B$7:$M$547,MATCH(Tabelle13[[#This Row],[berufcode_id]],Tabelle1[berufcode_id],0),MATCH(B$5,Translations!$B$6:$M$6,0))</f>
        <v>Bibliothekar | Bibliothekarin</v>
      </c>
      <c r="C430" s="14" t="str">
        <f>INDEX(Translations!$B$7:$M$547,MATCH(Tabelle13[[#This Row],[berufcode_id]],Tabelle1[berufcode_id],0),MATCH(C$5,Translations!$B$6:$M$6,0))</f>
        <v>26220-Bibliothekswissenschaftler und verwandte Informationswissenschaftler</v>
      </c>
      <c r="D430" s="14" t="str">
        <f>INDEX(Translations!$B$7:$M$547,MATCH(Tabelle13[[#This Row],[berufcode_id]],Tabelle1[berufcode_id],0),MATCH(D$5,Translations!$B$6:$M$6,0))</f>
        <v>P-Büro und Administration</v>
      </c>
    </row>
    <row r="431" spans="1:4" x14ac:dyDescent="0.2">
      <c r="A431" s="5">
        <v>1000167150</v>
      </c>
      <c r="B431" s="14" t="str">
        <f>INDEX(Translations!$B$7:$M$547,MATCH(Tabelle13[[#This Row],[berufcode_id]],Tabelle1[berufcode_id],0),MATCH(B$5,Translations!$B$6:$M$6,0))</f>
        <v>Wirtschaftswissenschaftler | Wirtschaftswissenschaftlerin</v>
      </c>
      <c r="C431" s="14" t="str">
        <f>INDEX(Translations!$B$7:$M$547,MATCH(Tabelle13[[#This Row],[berufcode_id]],Tabelle1[berufcode_id],0),MATCH(C$5,Translations!$B$6:$M$6,0))</f>
        <v>26310-Volkswirtschaftler</v>
      </c>
      <c r="D431" s="14" t="str">
        <f>INDEX(Translations!$B$7:$M$547,MATCH(Tabelle13[[#This Row],[berufcode_id]],Tabelle1[berufcode_id],0),MATCH(D$5,Translations!$B$6:$M$6,0))</f>
        <v>P-Büro und Administration</v>
      </c>
    </row>
    <row r="432" spans="1:4" x14ac:dyDescent="0.2">
      <c r="A432" s="5">
        <v>1000060830</v>
      </c>
      <c r="B432" s="14" t="str">
        <f>INDEX(Translations!$B$7:$M$547,MATCH(Tabelle13[[#This Row],[berufcode_id]],Tabelle1[berufcode_id],0),MATCH(B$5,Translations!$B$6:$M$6,0))</f>
        <v>Archäologe | Archäologin</v>
      </c>
      <c r="C432" s="14" t="str">
        <f>INDEX(Translations!$B$7:$M$547,MATCH(Tabelle13[[#This Row],[berufcode_id]],Tabelle1[berufcode_id],0),MATCH(C$5,Translations!$B$6:$M$6,0))</f>
        <v>26320-Soziologen, Anthropologen und verwandte Wissenschaftler</v>
      </c>
      <c r="D432" s="14" t="str">
        <f>INDEX(Translations!$B$7:$M$547,MATCH(Tabelle13[[#This Row],[berufcode_id]],Tabelle1[berufcode_id],0),MATCH(D$5,Translations!$B$6:$M$6,0))</f>
        <v>P-Büro und Administration</v>
      </c>
    </row>
    <row r="433" spans="1:4" x14ac:dyDescent="0.2">
      <c r="A433" s="5">
        <v>1000221630</v>
      </c>
      <c r="B433" s="14" t="str">
        <f>INDEX(Translations!$B$7:$M$547,MATCH(Tabelle13[[#This Row],[berufcode_id]],Tabelle1[berufcode_id],0),MATCH(B$5,Translations!$B$6:$M$6,0))</f>
        <v>Erziehungswissenschafter | Erziehungswissenschafterin</v>
      </c>
      <c r="C433" s="14" t="str">
        <f>INDEX(Translations!$B$7:$M$547,MATCH(Tabelle13[[#This Row],[berufcode_id]],Tabelle1[berufcode_id],0),MATCH(C$5,Translations!$B$6:$M$6,0))</f>
        <v>26320-Soziologen, Anthropologen und verwandte Wissenschaftler</v>
      </c>
      <c r="D433" s="14" t="str">
        <f>INDEX(Translations!$B$7:$M$547,MATCH(Tabelle13[[#This Row],[berufcode_id]],Tabelle1[berufcode_id],0),MATCH(D$5,Translations!$B$6:$M$6,0))</f>
        <v>P-Büro und Administration</v>
      </c>
    </row>
    <row r="434" spans="1:4" x14ac:dyDescent="0.2">
      <c r="A434" s="5">
        <v>1000146100</v>
      </c>
      <c r="B434" s="14" t="str">
        <f>INDEX(Translations!$B$7:$M$547,MATCH(Tabelle13[[#This Row],[berufcode_id]],Tabelle1[berufcode_id],0),MATCH(B$5,Translations!$B$6:$M$6,0))</f>
        <v>Ethnologe | Ethnologin</v>
      </c>
      <c r="C434" s="14" t="str">
        <f>INDEX(Translations!$B$7:$M$547,MATCH(Tabelle13[[#This Row],[berufcode_id]],Tabelle1[berufcode_id],0),MATCH(C$5,Translations!$B$6:$M$6,0))</f>
        <v>26320-Soziologen, Anthropologen und verwandte Wissenschaftler</v>
      </c>
      <c r="D434" s="14" t="str">
        <f>INDEX(Translations!$B$7:$M$547,MATCH(Tabelle13[[#This Row],[berufcode_id]],Tabelle1[berufcode_id],0),MATCH(D$5,Translations!$B$6:$M$6,0))</f>
        <v>P-Büro und Administration</v>
      </c>
    </row>
    <row r="435" spans="1:4" x14ac:dyDescent="0.2">
      <c r="A435" s="5">
        <v>1000190520</v>
      </c>
      <c r="B435" s="14" t="str">
        <f>INDEX(Translations!$B$7:$M$547,MATCH(Tabelle13[[#This Row],[berufcode_id]],Tabelle1[berufcode_id],0),MATCH(B$5,Translations!$B$6:$M$6,0))</f>
        <v>Geograph | Geographin</v>
      </c>
      <c r="C435" s="14" t="str">
        <f>INDEX(Translations!$B$7:$M$547,MATCH(Tabelle13[[#This Row],[berufcode_id]],Tabelle1[berufcode_id],0),MATCH(C$5,Translations!$B$6:$M$6,0))</f>
        <v>26320-Soziologen, Anthropologen und verwandte Wissenschaftler</v>
      </c>
      <c r="D435" s="14" t="str">
        <f>INDEX(Translations!$B$7:$M$547,MATCH(Tabelle13[[#This Row],[berufcode_id]],Tabelle1[berufcode_id],0),MATCH(D$5,Translations!$B$6:$M$6,0))</f>
        <v>P-Büro und Administration</v>
      </c>
    </row>
    <row r="436" spans="1:4" x14ac:dyDescent="0.2">
      <c r="A436" s="5">
        <v>1000077170</v>
      </c>
      <c r="B436" s="14" t="str">
        <f>INDEX(Translations!$B$7:$M$547,MATCH(Tabelle13[[#This Row],[berufcode_id]],Tabelle1[berufcode_id],0),MATCH(B$5,Translations!$B$6:$M$6,0))</f>
        <v>Musikwissenschafter | Musikwissenschafterin</v>
      </c>
      <c r="C436" s="14" t="str">
        <f>INDEX(Translations!$B$7:$M$547,MATCH(Tabelle13[[#This Row],[berufcode_id]],Tabelle1[berufcode_id],0),MATCH(C$5,Translations!$B$6:$M$6,0))</f>
        <v>26320-Soziologen, Anthropologen und verwandte Wissenschaftler</v>
      </c>
      <c r="D436" s="14" t="str">
        <f>INDEX(Translations!$B$7:$M$547,MATCH(Tabelle13[[#This Row],[berufcode_id]],Tabelle1[berufcode_id],0),MATCH(D$5,Translations!$B$6:$M$6,0))</f>
        <v>P-Büro und Administration</v>
      </c>
    </row>
    <row r="437" spans="1:4" x14ac:dyDescent="0.2">
      <c r="A437" s="5">
        <v>1000090470</v>
      </c>
      <c r="B437" s="14" t="str">
        <f>INDEX(Translations!$B$7:$M$547,MATCH(Tabelle13[[#This Row],[berufcode_id]],Tabelle1[berufcode_id],0),MATCH(B$5,Translations!$B$6:$M$6,0))</f>
        <v>Soziologe | Soziologin</v>
      </c>
      <c r="C437" s="14" t="str">
        <f>INDEX(Translations!$B$7:$M$547,MATCH(Tabelle13[[#This Row],[berufcode_id]],Tabelle1[berufcode_id],0),MATCH(C$5,Translations!$B$6:$M$6,0))</f>
        <v>26320-Soziologen, Anthropologen und verwandte Wissenschaftler</v>
      </c>
      <c r="D437" s="14" t="str">
        <f>INDEX(Translations!$B$7:$M$547,MATCH(Tabelle13[[#This Row],[berufcode_id]],Tabelle1[berufcode_id],0),MATCH(D$5,Translations!$B$6:$M$6,0))</f>
        <v>P-Büro und Administration</v>
      </c>
    </row>
    <row r="438" spans="1:4" x14ac:dyDescent="0.2">
      <c r="A438" s="5">
        <v>1000218940</v>
      </c>
      <c r="B438" s="14" t="str">
        <f>INDEX(Translations!$B$7:$M$547,MATCH(Tabelle13[[#This Row],[berufcode_id]],Tabelle1[berufcode_id],0),MATCH(B$5,Translations!$B$6:$M$6,0))</f>
        <v>Politologe | Politologin</v>
      </c>
      <c r="C438" s="14" t="str">
        <f>INDEX(Translations!$B$7:$M$547,MATCH(Tabelle13[[#This Row],[berufcode_id]],Tabelle1[berufcode_id],0),MATCH(C$5,Translations!$B$6:$M$6,0))</f>
        <v>26330-Philosophen, Historiker und Politologen</v>
      </c>
      <c r="D438" s="14" t="str">
        <f>INDEX(Translations!$B$7:$M$547,MATCH(Tabelle13[[#This Row],[berufcode_id]],Tabelle1[berufcode_id],0),MATCH(D$5,Translations!$B$6:$M$6,0))</f>
        <v>P-Büro und Administration</v>
      </c>
    </row>
    <row r="439" spans="1:4" x14ac:dyDescent="0.2">
      <c r="A439" s="5">
        <v>1000026260</v>
      </c>
      <c r="B439" s="14" t="str">
        <f>INDEX(Translations!$B$7:$M$547,MATCH(Tabelle13[[#This Row],[berufcode_id]],Tabelle1[berufcode_id],0),MATCH(B$5,Translations!$B$6:$M$6,0))</f>
        <v>Psychologe | Psychologin</v>
      </c>
      <c r="C439" s="14" t="str">
        <f>INDEX(Translations!$B$7:$M$547,MATCH(Tabelle13[[#This Row],[berufcode_id]],Tabelle1[berufcode_id],0),MATCH(C$5,Translations!$B$6:$M$6,0))</f>
        <v>26340-Psychologen</v>
      </c>
      <c r="D439" s="14" t="str">
        <f>INDEX(Translations!$B$7:$M$547,MATCH(Tabelle13[[#This Row],[berufcode_id]],Tabelle1[berufcode_id],0),MATCH(D$5,Translations!$B$6:$M$6,0))</f>
        <v>P-Büro und Administration</v>
      </c>
    </row>
    <row r="440" spans="1:4" x14ac:dyDescent="0.2">
      <c r="A440" s="5">
        <v>1000218930</v>
      </c>
      <c r="B440" s="14" t="str">
        <f>INDEX(Translations!$B$7:$M$547,MATCH(Tabelle13[[#This Row],[berufcode_id]],Tabelle1[berufcode_id],0),MATCH(B$5,Translations!$B$6:$M$6,0))</f>
        <v>Psychotherapeut | Psychotherapeutin</v>
      </c>
      <c r="C440" s="14" t="str">
        <f>INDEX(Translations!$B$7:$M$547,MATCH(Tabelle13[[#This Row],[berufcode_id]],Tabelle1[berufcode_id],0),MATCH(C$5,Translations!$B$6:$M$6,0))</f>
        <v>26340-Psychologen</v>
      </c>
      <c r="D440" s="14" t="str">
        <f>INDEX(Translations!$B$7:$M$547,MATCH(Tabelle13[[#This Row],[berufcode_id]],Tabelle1[berufcode_id],0),MATCH(D$5,Translations!$B$6:$M$6,0))</f>
        <v>P-Büro und Administration</v>
      </c>
    </row>
    <row r="441" spans="1:4" x14ac:dyDescent="0.2">
      <c r="A441" s="5">
        <v>1000145940</v>
      </c>
      <c r="B441" s="14" t="str">
        <f>INDEX(Translations!$B$7:$M$547,MATCH(Tabelle13[[#This Row],[berufcode_id]],Tabelle1[berufcode_id],0),MATCH(B$5,Translations!$B$6:$M$6,0))</f>
        <v>Mediator | Mediatorin</v>
      </c>
      <c r="C441" s="14" t="str">
        <f>INDEX(Translations!$B$7:$M$547,MATCH(Tabelle13[[#This Row],[berufcode_id]],Tabelle1[berufcode_id],0),MATCH(C$5,Translations!$B$6:$M$6,0))</f>
        <v>26350-Sozialarbeiter</v>
      </c>
      <c r="D441" s="14" t="str">
        <f>INDEX(Translations!$B$7:$M$547,MATCH(Tabelle13[[#This Row],[berufcode_id]],Tabelle1[berufcode_id],0),MATCH(D$5,Translations!$B$6:$M$6,0))</f>
        <v>P-Büro und Administration</v>
      </c>
    </row>
    <row r="442" spans="1:4" x14ac:dyDescent="0.2">
      <c r="A442" s="5">
        <v>1000084480</v>
      </c>
      <c r="B442" s="14" t="str">
        <f>INDEX(Translations!$B$7:$M$547,MATCH(Tabelle13[[#This Row],[berufcode_id]],Tabelle1[berufcode_id],0),MATCH(B$5,Translations!$B$6:$M$6,0))</f>
        <v>Sozialarbeiter | Sozialarbeiterin</v>
      </c>
      <c r="C442" s="14" t="str">
        <f>INDEX(Translations!$B$7:$M$547,MATCH(Tabelle13[[#This Row],[berufcode_id]],Tabelle1[berufcode_id],0),MATCH(C$5,Translations!$B$6:$M$6,0))</f>
        <v>26350-Sozialarbeiter</v>
      </c>
      <c r="D442" s="14" t="str">
        <f>INDEX(Translations!$B$7:$M$547,MATCH(Tabelle13[[#This Row],[berufcode_id]],Tabelle1[berufcode_id],0),MATCH(D$5,Translations!$B$6:$M$6,0))</f>
        <v>P-Büro und Administration</v>
      </c>
    </row>
    <row r="443" spans="1:4" x14ac:dyDescent="0.2">
      <c r="A443" s="5">
        <v>1000112930</v>
      </c>
      <c r="B443" s="14" t="str">
        <f>INDEX(Translations!$B$7:$M$547,MATCH(Tabelle13[[#This Row],[berufcode_id]],Tabelle1[berufcode_id],0),MATCH(B$5,Translations!$B$6:$M$6,0))</f>
        <v>Theologe | Theologin</v>
      </c>
      <c r="C443" s="14" t="str">
        <f>INDEX(Translations!$B$7:$M$547,MATCH(Tabelle13[[#This Row],[berufcode_id]],Tabelle1[berufcode_id],0),MATCH(C$5,Translations!$B$6:$M$6,0))</f>
        <v>26360-Geistliche Seelsorger</v>
      </c>
      <c r="D443" s="14" t="str">
        <f>INDEX(Translations!$B$7:$M$547,MATCH(Tabelle13[[#This Row],[berufcode_id]],Tabelle1[berufcode_id],0),MATCH(D$5,Translations!$B$6:$M$6,0))</f>
        <v>P-Büro und Administration</v>
      </c>
    </row>
    <row r="444" spans="1:4" x14ac:dyDescent="0.2">
      <c r="A444" s="5">
        <v>1000221430</v>
      </c>
      <c r="B444" s="14" t="str">
        <f>INDEX(Translations!$B$7:$M$547,MATCH(Tabelle13[[#This Row],[berufcode_id]],Tabelle1[berufcode_id],0),MATCH(B$5,Translations!$B$6:$M$6,0))</f>
        <v>Schriftsteller | Schriftstellerin</v>
      </c>
      <c r="C444" s="14" t="str">
        <f>INDEX(Translations!$B$7:$M$547,MATCH(Tabelle13[[#This Row],[berufcode_id]],Tabelle1[berufcode_id],0),MATCH(C$5,Translations!$B$6:$M$6,0))</f>
        <v>26410-Autoren und verwandte schriftstellerische Berufe</v>
      </c>
      <c r="D444" s="14" t="str">
        <f>INDEX(Translations!$B$7:$M$547,MATCH(Tabelle13[[#This Row],[berufcode_id]],Tabelle1[berufcode_id],0),MATCH(D$5,Translations!$B$6:$M$6,0))</f>
        <v>P-Büro und Administration</v>
      </c>
    </row>
    <row r="445" spans="1:4" x14ac:dyDescent="0.2">
      <c r="A445" s="5">
        <v>1000212300</v>
      </c>
      <c r="B445" s="14" t="str">
        <f>INDEX(Translations!$B$7:$M$547,MATCH(Tabelle13[[#This Row],[berufcode_id]],Tabelle1[berufcode_id],0),MATCH(B$5,Translations!$B$6:$M$6,0))</f>
        <v>Texter | Texterin</v>
      </c>
      <c r="C445" s="14" t="str">
        <f>INDEX(Translations!$B$7:$M$547,MATCH(Tabelle13[[#This Row],[berufcode_id]],Tabelle1[berufcode_id],0),MATCH(C$5,Translations!$B$6:$M$6,0))</f>
        <v>26410-Autoren und verwandte schriftstellerische Berufe</v>
      </c>
      <c r="D445" s="14" t="str">
        <f>INDEX(Translations!$B$7:$M$547,MATCH(Tabelle13[[#This Row],[berufcode_id]],Tabelle1[berufcode_id],0),MATCH(D$5,Translations!$B$6:$M$6,0))</f>
        <v>P-Büro und Administration</v>
      </c>
    </row>
    <row r="446" spans="1:4" x14ac:dyDescent="0.2">
      <c r="A446" s="5">
        <v>1000167440</v>
      </c>
      <c r="B446" s="14" t="str">
        <f>INDEX(Translations!$B$7:$M$547,MATCH(Tabelle13[[#This Row],[berufcode_id]],Tabelle1[berufcode_id],0),MATCH(B$5,Translations!$B$6:$M$6,0))</f>
        <v>Journalist | Journalistin</v>
      </c>
      <c r="C446" s="14" t="str">
        <f>INDEX(Translations!$B$7:$M$547,MATCH(Tabelle13[[#This Row],[berufcode_id]],Tabelle1[berufcode_id],0),MATCH(C$5,Translations!$B$6:$M$6,0))</f>
        <v>26420-Journalisten</v>
      </c>
      <c r="D446" s="14" t="str">
        <f>INDEX(Translations!$B$7:$M$547,MATCH(Tabelle13[[#This Row],[berufcode_id]],Tabelle1[berufcode_id],0),MATCH(D$5,Translations!$B$6:$M$6,0))</f>
        <v>P-Büro und Administration</v>
      </c>
    </row>
    <row r="447" spans="1:4" x14ac:dyDescent="0.2">
      <c r="A447" s="5">
        <v>1000157780</v>
      </c>
      <c r="B447" s="14" t="str">
        <f>INDEX(Translations!$B$7:$M$547,MATCH(Tabelle13[[#This Row],[berufcode_id]],Tabelle1[berufcode_id],0),MATCH(B$5,Translations!$B$6:$M$6,0))</f>
        <v>Redaktor | Redaktorin</v>
      </c>
      <c r="C447" s="14" t="str">
        <f>INDEX(Translations!$B$7:$M$547,MATCH(Tabelle13[[#This Row],[berufcode_id]],Tabelle1[berufcode_id],0),MATCH(C$5,Translations!$B$6:$M$6,0))</f>
        <v>26420-Journalisten</v>
      </c>
      <c r="D447" s="14" t="str">
        <f>INDEX(Translations!$B$7:$M$547,MATCH(Tabelle13[[#This Row],[berufcode_id]],Tabelle1[berufcode_id],0),MATCH(D$5,Translations!$B$6:$M$6,0))</f>
        <v>P-Büro und Administration</v>
      </c>
    </row>
    <row r="448" spans="1:4" x14ac:dyDescent="0.2">
      <c r="A448" s="5">
        <v>1000081360</v>
      </c>
      <c r="B448" s="14" t="str">
        <f>INDEX(Translations!$B$7:$M$547,MATCH(Tabelle13[[#This Row],[berufcode_id]],Tabelle1[berufcode_id],0),MATCH(B$5,Translations!$B$6:$M$6,0))</f>
        <v>Übersetzer | Übersetzerin</v>
      </c>
      <c r="C448" s="14" t="str">
        <f>INDEX(Translations!$B$7:$M$547,MATCH(Tabelle13[[#This Row],[berufcode_id]],Tabelle1[berufcode_id],0),MATCH(C$5,Translations!$B$6:$M$6,0))</f>
        <v>26430-Übersetzer, Dolmetscher und andere Linguisten</v>
      </c>
      <c r="D448" s="14" t="str">
        <f>INDEX(Translations!$B$7:$M$547,MATCH(Tabelle13[[#This Row],[berufcode_id]],Tabelle1[berufcode_id],0),MATCH(D$5,Translations!$B$6:$M$6,0))</f>
        <v>P-Büro und Administration</v>
      </c>
    </row>
    <row r="449" spans="1:4" x14ac:dyDescent="0.2">
      <c r="A449" s="5">
        <v>1000018430</v>
      </c>
      <c r="B449" s="14" t="str">
        <f>INDEX(Translations!$B$7:$M$547,MATCH(Tabelle13[[#This Row],[berufcode_id]],Tabelle1[berufcode_id],0),MATCH(B$5,Translations!$B$6:$M$6,0))</f>
        <v>Bauberater | Bauberaterin</v>
      </c>
      <c r="C449" s="14" t="str">
        <f>INDEX(Translations!$B$7:$M$547,MATCH(Tabelle13[[#This Row],[berufcode_id]],Tabelle1[berufcode_id],0),MATCH(C$5,Translations!$B$6:$M$6,0))</f>
        <v>31121-Bauführer, Bauhauptgewerbe</v>
      </c>
      <c r="D449" s="14" t="str">
        <f>INDEX(Translations!$B$7:$M$547,MATCH(Tabelle13[[#This Row],[berufcode_id]],Tabelle1[berufcode_id],0),MATCH(D$5,Translations!$B$6:$M$6,0))</f>
        <v>P-Büro und Administration</v>
      </c>
    </row>
    <row r="450" spans="1:4" x14ac:dyDescent="0.2">
      <c r="A450" s="5">
        <v>1000220210</v>
      </c>
      <c r="B450" s="14" t="str">
        <f>INDEX(Translations!$B$7:$M$547,MATCH(Tabelle13[[#This Row],[berufcode_id]],Tabelle1[berufcode_id],0),MATCH(B$5,Translations!$B$6:$M$6,0))</f>
        <v>Bauführer | Bauführerin</v>
      </c>
      <c r="C450" s="14" t="str">
        <f>INDEX(Translations!$B$7:$M$547,MATCH(Tabelle13[[#This Row],[berufcode_id]],Tabelle1[berufcode_id],0),MATCH(C$5,Translations!$B$6:$M$6,0))</f>
        <v>31121-Bauführer, Bauhauptgewerbe</v>
      </c>
      <c r="D450" s="14" t="str">
        <f>INDEX(Translations!$B$7:$M$547,MATCH(Tabelle13[[#This Row],[berufcode_id]],Tabelle1[berufcode_id],0),MATCH(D$5,Translations!$B$6:$M$6,0))</f>
        <v>P-Büro und Administration</v>
      </c>
    </row>
    <row r="451" spans="1:4" x14ac:dyDescent="0.2">
      <c r="A451" s="5">
        <v>1000055230</v>
      </c>
      <c r="B451" s="14" t="str">
        <f>INDEX(Translations!$B$7:$M$547,MATCH(Tabelle13[[#This Row],[berufcode_id]],Tabelle1[berufcode_id],0),MATCH(B$5,Translations!$B$6:$M$6,0))</f>
        <v>Bauleiter Hochbau | Bauleiterin Hochbau</v>
      </c>
      <c r="C451" s="14" t="str">
        <f>INDEX(Translations!$B$7:$M$547,MATCH(Tabelle13[[#This Row],[berufcode_id]],Tabelle1[berufcode_id],0),MATCH(C$5,Translations!$B$6:$M$6,0))</f>
        <v>31121-Bauführer, Bauhauptgewerbe</v>
      </c>
      <c r="D451" s="14" t="str">
        <f>INDEX(Translations!$B$7:$M$547,MATCH(Tabelle13[[#This Row],[berufcode_id]],Tabelle1[berufcode_id],0),MATCH(D$5,Translations!$B$6:$M$6,0))</f>
        <v>P-Büro und Administration</v>
      </c>
    </row>
    <row r="452" spans="1:4" x14ac:dyDescent="0.2">
      <c r="A452" s="5">
        <v>1000216910</v>
      </c>
      <c r="B452" s="14" t="str">
        <f>INDEX(Translations!$B$7:$M$547,MATCH(Tabelle13[[#This Row],[berufcode_id]],Tabelle1[berufcode_id],0),MATCH(B$5,Translations!$B$6:$M$6,0))</f>
        <v>Bauleiter, Tiefbau | Bauleiterin, Tiefbau</v>
      </c>
      <c r="C452" s="14" t="str">
        <f>INDEX(Translations!$B$7:$M$547,MATCH(Tabelle13[[#This Row],[berufcode_id]],Tabelle1[berufcode_id],0),MATCH(C$5,Translations!$B$6:$M$6,0))</f>
        <v>31121-Bauführer, Bauhauptgewerbe</v>
      </c>
      <c r="D452" s="14" t="str">
        <f>INDEX(Translations!$B$7:$M$547,MATCH(Tabelle13[[#This Row],[berufcode_id]],Tabelle1[berufcode_id],0),MATCH(D$5,Translations!$B$6:$M$6,0))</f>
        <v>P-Büro und Administration</v>
      </c>
    </row>
    <row r="453" spans="1:4" x14ac:dyDescent="0.2">
      <c r="A453" s="5">
        <v>1000147370</v>
      </c>
      <c r="B453" s="14" t="str">
        <f>INDEX(Translations!$B$7:$M$547,MATCH(Tabelle13[[#This Row],[berufcode_id]],Tabelle1[berufcode_id],0),MATCH(B$5,Translations!$B$6:$M$6,0))</f>
        <v>Bauprojektleiter | Bauprojektleiterin</v>
      </c>
      <c r="C453" s="14" t="str">
        <f>INDEX(Translations!$B$7:$M$547,MATCH(Tabelle13[[#This Row],[berufcode_id]],Tabelle1[berufcode_id],0),MATCH(C$5,Translations!$B$6:$M$6,0))</f>
        <v>31121-Bauführer, Bauhauptgewerbe</v>
      </c>
      <c r="D453" s="14" t="str">
        <f>INDEX(Translations!$B$7:$M$547,MATCH(Tabelle13[[#This Row],[berufcode_id]],Tabelle1[berufcode_id],0),MATCH(D$5,Translations!$B$6:$M$6,0))</f>
        <v>P-Büro und Administration</v>
      </c>
    </row>
    <row r="454" spans="1:4" x14ac:dyDescent="0.2">
      <c r="A454" s="5">
        <v>1000123860</v>
      </c>
      <c r="B454" s="14" t="str">
        <f>INDEX(Translations!$B$7:$M$547,MATCH(Tabelle13[[#This Row],[berufcode_id]],Tabelle1[berufcode_id],0),MATCH(B$5,Translations!$B$6:$M$6,0))</f>
        <v>Bautechniker | Bautechnikerin</v>
      </c>
      <c r="C454" s="14" t="str">
        <f>INDEX(Translations!$B$7:$M$547,MATCH(Tabelle13[[#This Row],[berufcode_id]],Tabelle1[berufcode_id],0),MATCH(C$5,Translations!$B$6:$M$6,0))</f>
        <v>31121-Bauführer, Bauhauptgewerbe</v>
      </c>
      <c r="D454" s="14" t="str">
        <f>INDEX(Translations!$B$7:$M$547,MATCH(Tabelle13[[#This Row],[berufcode_id]],Tabelle1[berufcode_id],0),MATCH(D$5,Translations!$B$6:$M$6,0))</f>
        <v>P-Büro und Administration</v>
      </c>
    </row>
    <row r="455" spans="1:4" x14ac:dyDescent="0.2">
      <c r="A455" s="5">
        <v>1000220310</v>
      </c>
      <c r="B455" s="14" t="str">
        <f>INDEX(Translations!$B$7:$M$547,MATCH(Tabelle13[[#This Row],[berufcode_id]],Tabelle1[berufcode_id],0),MATCH(B$5,Translations!$B$6:$M$6,0))</f>
        <v>Sicherheitswärter | Sicherheitswärterin</v>
      </c>
      <c r="C455" s="14" t="str">
        <f>INDEX(Translations!$B$7:$M$547,MATCH(Tabelle13[[#This Row],[berufcode_id]],Tabelle1[berufcode_id],0),MATCH(C$5,Translations!$B$6:$M$6,0))</f>
        <v>31121-Bauführer, Bauhauptgewerbe</v>
      </c>
      <c r="D455" s="14" t="str">
        <f>INDEX(Translations!$B$7:$M$547,MATCH(Tabelle13[[#This Row],[berufcode_id]],Tabelle1[berufcode_id],0),MATCH(D$5,Translations!$B$6:$M$6,0))</f>
        <v>P-Büro und Administration</v>
      </c>
    </row>
    <row r="456" spans="1:4" x14ac:dyDescent="0.2">
      <c r="A456" s="5">
        <v>1000112650</v>
      </c>
      <c r="B456" s="14" t="str">
        <f>INDEX(Translations!$B$7:$M$547,MATCH(Tabelle13[[#This Row],[berufcode_id]],Tabelle1[berufcode_id],0),MATCH(B$5,Translations!$B$6:$M$6,0))</f>
        <v>Projektleiter Gebäudetechnik | Projektleiterin Gebäudetechnik</v>
      </c>
      <c r="C456" s="14" t="str">
        <f>INDEX(Translations!$B$7:$M$547,MATCH(Tabelle13[[#This Row],[berufcode_id]],Tabelle1[berufcode_id],0),MATCH(C$5,Translations!$B$6:$M$6,0))</f>
        <v>31122-Bauführer, Ausbau</v>
      </c>
      <c r="D456" s="14" t="str">
        <f>INDEX(Translations!$B$7:$M$547,MATCH(Tabelle13[[#This Row],[berufcode_id]],Tabelle1[berufcode_id],0),MATCH(D$5,Translations!$B$6:$M$6,0))</f>
        <v>P-Büro und Administration</v>
      </c>
    </row>
    <row r="457" spans="1:4" x14ac:dyDescent="0.2">
      <c r="A457" s="5">
        <v>1000219820</v>
      </c>
      <c r="B457" s="14" t="str">
        <f>INDEX(Translations!$B$7:$M$547,MATCH(Tabelle13[[#This Row],[berufcode_id]],Tabelle1[berufcode_id],0),MATCH(B$5,Translations!$B$6:$M$6,0))</f>
        <v>Projektleiter Sicherheitssysteme | Projektleiterin Sicherheitssysteme</v>
      </c>
      <c r="C457" s="14" t="str">
        <f>INDEX(Translations!$B$7:$M$547,MATCH(Tabelle13[[#This Row],[berufcode_id]],Tabelle1[berufcode_id],0),MATCH(C$5,Translations!$B$6:$M$6,0))</f>
        <v>31122-Bauführer, Ausbau</v>
      </c>
      <c r="D457" s="14" t="str">
        <f>INDEX(Translations!$B$7:$M$547,MATCH(Tabelle13[[#This Row],[berufcode_id]],Tabelle1[berufcode_id],0),MATCH(D$5,Translations!$B$6:$M$6,0))</f>
        <v>P-Büro und Administration</v>
      </c>
    </row>
    <row r="458" spans="1:4" x14ac:dyDescent="0.2">
      <c r="A458" s="5">
        <v>1000089500</v>
      </c>
      <c r="B458" s="14" t="str">
        <f>INDEX(Translations!$B$7:$M$547,MATCH(Tabelle13[[#This Row],[berufcode_id]],Tabelle1[berufcode_id],0),MATCH(B$5,Translations!$B$6:$M$6,0))</f>
        <v>Spezialist für Solarinstallationen | Spezialistin für Solarinstallationen</v>
      </c>
      <c r="C458" s="14" t="str">
        <f>INDEX(Translations!$B$7:$M$547,MATCH(Tabelle13[[#This Row],[berufcode_id]],Tabelle1[berufcode_id],0),MATCH(C$5,Translations!$B$6:$M$6,0))</f>
        <v>31122-Bauführer, Ausbau</v>
      </c>
      <c r="D458" s="14" t="str">
        <f>INDEX(Translations!$B$7:$M$547,MATCH(Tabelle13[[#This Row],[berufcode_id]],Tabelle1[berufcode_id],0),MATCH(D$5,Translations!$B$6:$M$6,0))</f>
        <v>P-Büro und Administration</v>
      </c>
    </row>
    <row r="459" spans="1:4" x14ac:dyDescent="0.2">
      <c r="A459" s="5">
        <v>1000151520</v>
      </c>
      <c r="B459" s="14" t="str">
        <f>INDEX(Translations!$B$7:$M$547,MATCH(Tabelle13[[#This Row],[berufcode_id]],Tabelle1[berufcode_id],0),MATCH(B$5,Translations!$B$6:$M$6,0))</f>
        <v>Techniker, Gebäudetechnik | Technikerin, Gebäudetechnik</v>
      </c>
      <c r="C459" s="14" t="str">
        <f>INDEX(Translations!$B$7:$M$547,MATCH(Tabelle13[[#This Row],[berufcode_id]],Tabelle1[berufcode_id],0),MATCH(C$5,Translations!$B$6:$M$6,0))</f>
        <v>31122-Bauführer, Ausbau</v>
      </c>
      <c r="D459" s="14" t="str">
        <f>INDEX(Translations!$B$7:$M$547,MATCH(Tabelle13[[#This Row],[berufcode_id]],Tabelle1[berufcode_id],0),MATCH(D$5,Translations!$B$6:$M$6,0))</f>
        <v>P-Büro und Administration</v>
      </c>
    </row>
    <row r="460" spans="1:4" x14ac:dyDescent="0.2">
      <c r="A460" s="5">
        <v>1000213910</v>
      </c>
      <c r="B460" s="14" t="str">
        <f>INDEX(Translations!$B$7:$M$547,MATCH(Tabelle13[[#This Row],[berufcode_id]],Tabelle1[berufcode_id],0),MATCH(B$5,Translations!$B$6:$M$6,0))</f>
        <v>Techniker, Holztechnik | Technikerin, Holztechnik</v>
      </c>
      <c r="C460" s="14" t="str">
        <f>INDEX(Translations!$B$7:$M$547,MATCH(Tabelle13[[#This Row],[berufcode_id]],Tabelle1[berufcode_id],0),MATCH(C$5,Translations!$B$6:$M$6,0))</f>
        <v>31122-Bauführer, Ausbau</v>
      </c>
      <c r="D460" s="14" t="str">
        <f>INDEX(Translations!$B$7:$M$547,MATCH(Tabelle13[[#This Row],[berufcode_id]],Tabelle1[berufcode_id],0),MATCH(D$5,Translations!$B$6:$M$6,0))</f>
        <v>P-Büro und Administration</v>
      </c>
    </row>
    <row r="461" spans="1:4" x14ac:dyDescent="0.2">
      <c r="A461" s="5">
        <v>1000027080</v>
      </c>
      <c r="B461" s="14" t="str">
        <f>INDEX(Translations!$B$7:$M$547,MATCH(Tabelle13[[#This Row],[berufcode_id]],Tabelle1[berufcode_id],0),MATCH(B$5,Translations!$B$6:$M$6,0))</f>
        <v>Techniker, Metallbau | Technikerin, Metallbau</v>
      </c>
      <c r="C461" s="14" t="str">
        <f>INDEX(Translations!$B$7:$M$547,MATCH(Tabelle13[[#This Row],[berufcode_id]],Tabelle1[berufcode_id],0),MATCH(C$5,Translations!$B$6:$M$6,0))</f>
        <v>31122-Bauführer, Ausbau</v>
      </c>
      <c r="D461" s="14" t="str">
        <f>INDEX(Translations!$B$7:$M$547,MATCH(Tabelle13[[#This Row],[berufcode_id]],Tabelle1[berufcode_id],0),MATCH(D$5,Translations!$B$6:$M$6,0))</f>
        <v>P-Büro und Administration</v>
      </c>
    </row>
    <row r="462" spans="1:4" x14ac:dyDescent="0.2">
      <c r="A462" s="5">
        <v>1000220340</v>
      </c>
      <c r="B462" s="14" t="str">
        <f>INDEX(Translations!$B$7:$M$547,MATCH(Tabelle13[[#This Row],[berufcode_id]],Tabelle1[berufcode_id],0),MATCH(B$5,Translations!$B$6:$M$6,0))</f>
        <v>Elektroinstallations- und Sicherheitsexperte | Elektroinstallations- und Sicherheitsexpertin</v>
      </c>
      <c r="C462" s="14" t="str">
        <f>INDEX(Translations!$B$7:$M$547,MATCH(Tabelle13[[#This Row],[berufcode_id]],Tabelle1[berufcode_id],0),MATCH(C$5,Translations!$B$6:$M$6,0))</f>
        <v>31130-Elektrotechniker</v>
      </c>
      <c r="D462" s="14" t="str">
        <f>INDEX(Translations!$B$7:$M$547,MATCH(Tabelle13[[#This Row],[berufcode_id]],Tabelle1[berufcode_id],0),MATCH(D$5,Translations!$B$6:$M$6,0))</f>
        <v>P-Büro und Administration</v>
      </c>
    </row>
    <row r="463" spans="1:4" x14ac:dyDescent="0.2">
      <c r="A463" s="5">
        <v>1000216450</v>
      </c>
      <c r="B463" s="14" t="str">
        <f>INDEX(Translations!$B$7:$M$547,MATCH(Tabelle13[[#This Row],[berufcode_id]],Tabelle1[berufcode_id],0),MATCH(B$5,Translations!$B$6:$M$6,0))</f>
        <v>Elektrokonstrukteur | Elektrokonstrukteurin</v>
      </c>
      <c r="C463" s="14" t="str">
        <f>INDEX(Translations!$B$7:$M$547,MATCH(Tabelle13[[#This Row],[berufcode_id]],Tabelle1[berufcode_id],0),MATCH(C$5,Translations!$B$6:$M$6,0))</f>
        <v>31130-Elektrotechniker</v>
      </c>
      <c r="D463" s="14" t="str">
        <f>INDEX(Translations!$B$7:$M$547,MATCH(Tabelle13[[#This Row],[berufcode_id]],Tabelle1[berufcode_id],0),MATCH(D$5,Translations!$B$6:$M$6,0))</f>
        <v>P-Büro und Administration</v>
      </c>
    </row>
    <row r="464" spans="1:4" x14ac:dyDescent="0.2">
      <c r="A464" s="5">
        <v>1000052460</v>
      </c>
      <c r="B464" s="14" t="str">
        <f>INDEX(Translations!$B$7:$M$547,MATCH(Tabelle13[[#This Row],[berufcode_id]],Tabelle1[berufcode_id],0),MATCH(B$5,Translations!$B$6:$M$6,0))</f>
        <v>Elektroplaner | Elektroplanerin</v>
      </c>
      <c r="C464" s="14" t="str">
        <f>INDEX(Translations!$B$7:$M$547,MATCH(Tabelle13[[#This Row],[berufcode_id]],Tabelle1[berufcode_id],0),MATCH(C$5,Translations!$B$6:$M$6,0))</f>
        <v>31130-Elektrotechniker</v>
      </c>
      <c r="D464" s="14" t="str">
        <f>INDEX(Translations!$B$7:$M$547,MATCH(Tabelle13[[#This Row],[berufcode_id]],Tabelle1[berufcode_id],0),MATCH(D$5,Translations!$B$6:$M$6,0))</f>
        <v>P-Büro und Administration</v>
      </c>
    </row>
    <row r="465" spans="1:4" x14ac:dyDescent="0.2">
      <c r="A465" s="5">
        <v>1000176770</v>
      </c>
      <c r="B465" s="14" t="str">
        <f>INDEX(Translations!$B$7:$M$547,MATCH(Tabelle13[[#This Row],[berufcode_id]],Tabelle1[berufcode_id],0),MATCH(B$5,Translations!$B$6:$M$6,0))</f>
        <v>Techniker, Elektrotechnik | Technikerin, Elektrotechnik</v>
      </c>
      <c r="C465" s="14" t="str">
        <f>INDEX(Translations!$B$7:$M$547,MATCH(Tabelle13[[#This Row],[berufcode_id]],Tabelle1[berufcode_id],0),MATCH(C$5,Translations!$B$6:$M$6,0))</f>
        <v>31130-Elektrotechniker</v>
      </c>
      <c r="D465" s="14" t="str">
        <f>INDEX(Translations!$B$7:$M$547,MATCH(Tabelle13[[#This Row],[berufcode_id]],Tabelle1[berufcode_id],0),MATCH(D$5,Translations!$B$6:$M$6,0))</f>
        <v>P-Büro und Administration</v>
      </c>
    </row>
    <row r="466" spans="1:4" x14ac:dyDescent="0.2">
      <c r="A466" s="5">
        <v>1000176410</v>
      </c>
      <c r="B466" s="14" t="str">
        <f>INDEX(Translations!$B$7:$M$547,MATCH(Tabelle13[[#This Row],[berufcode_id]],Tabelle1[berufcode_id],0),MATCH(B$5,Translations!$B$6:$M$6,0))</f>
        <v>Techniker, Elektronik | Technikerin, Elektronik</v>
      </c>
      <c r="C466" s="14" t="str">
        <f>INDEX(Translations!$B$7:$M$547,MATCH(Tabelle13[[#This Row],[berufcode_id]],Tabelle1[berufcode_id],0),MATCH(C$5,Translations!$B$6:$M$6,0))</f>
        <v>31140-Techniker im Bereich Elektronik</v>
      </c>
      <c r="D466" s="14" t="str">
        <f>INDEX(Translations!$B$7:$M$547,MATCH(Tabelle13[[#This Row],[berufcode_id]],Tabelle1[berufcode_id],0),MATCH(D$5,Translations!$B$6:$M$6,0))</f>
        <v>P-Büro und Administration</v>
      </c>
    </row>
    <row r="467" spans="1:4" x14ac:dyDescent="0.2">
      <c r="A467" s="5">
        <v>1000222130</v>
      </c>
      <c r="B467" s="14" t="str">
        <f>INDEX(Translations!$B$7:$M$547,MATCH(Tabelle13[[#This Row],[berufcode_id]],Tabelle1[berufcode_id],0),MATCH(B$5,Translations!$B$6:$M$6,0))</f>
        <v>Techniker, Maschinenbau | Technikerin, Maschinenbau</v>
      </c>
      <c r="C467" s="14" t="str">
        <f>INDEX(Translations!$B$7:$M$547,MATCH(Tabelle13[[#This Row],[berufcode_id]],Tabelle1[berufcode_id],0),MATCH(C$5,Translations!$B$6:$M$6,0))</f>
        <v>31151-Maschinenbautechniker</v>
      </c>
      <c r="D467" s="14" t="str">
        <f>INDEX(Translations!$B$7:$M$547,MATCH(Tabelle13[[#This Row],[berufcode_id]],Tabelle1[berufcode_id],0),MATCH(D$5,Translations!$B$6:$M$6,0))</f>
        <v>P-Büro und Administration</v>
      </c>
    </row>
    <row r="468" spans="1:4" x14ac:dyDescent="0.2">
      <c r="A468" s="5">
        <v>1000204370</v>
      </c>
      <c r="B468" s="14" t="str">
        <f>INDEX(Translations!$B$7:$M$547,MATCH(Tabelle13[[#This Row],[berufcode_id]],Tabelle1[berufcode_id],0),MATCH(B$5,Translations!$B$6:$M$6,0))</f>
        <v>Techniker, Mikrotechnik | Technikerin, Mikrotechnik</v>
      </c>
      <c r="C468" s="14" t="str">
        <f>INDEX(Translations!$B$7:$M$547,MATCH(Tabelle13[[#This Row],[berufcode_id]],Tabelle1[berufcode_id],0),MATCH(C$5,Translations!$B$6:$M$6,0))</f>
        <v>31151-Maschinenbautechniker</v>
      </c>
      <c r="D468" s="14" t="str">
        <f>INDEX(Translations!$B$7:$M$547,MATCH(Tabelle13[[#This Row],[berufcode_id]],Tabelle1[berufcode_id],0),MATCH(D$5,Translations!$B$6:$M$6,0))</f>
        <v>P-Büro und Administration</v>
      </c>
    </row>
    <row r="469" spans="1:4" x14ac:dyDescent="0.2">
      <c r="A469" s="5">
        <v>1000211680</v>
      </c>
      <c r="B469" s="14" t="str">
        <f>INDEX(Translations!$B$7:$M$547,MATCH(Tabelle13[[#This Row],[berufcode_id]],Tabelle1[berufcode_id],0),MATCH(B$5,Translations!$B$6:$M$6,0))</f>
        <v>Techniker, Systemtechnik | Technikerin, Systemtechnik</v>
      </c>
      <c r="C469" s="14" t="str">
        <f>INDEX(Translations!$B$7:$M$547,MATCH(Tabelle13[[#This Row],[berufcode_id]],Tabelle1[berufcode_id],0),MATCH(C$5,Translations!$B$6:$M$6,0))</f>
        <v>31152-Techniker im Bereich Systemtechnik und Automation</v>
      </c>
      <c r="D469" s="14" t="str">
        <f>INDEX(Translations!$B$7:$M$547,MATCH(Tabelle13[[#This Row],[berufcode_id]],Tabelle1[berufcode_id],0),MATCH(D$5,Translations!$B$6:$M$6,0))</f>
        <v>P-Büro und Administration</v>
      </c>
    </row>
    <row r="470" spans="1:4" x14ac:dyDescent="0.2">
      <c r="A470" s="5">
        <v>1000216830</v>
      </c>
      <c r="B470" s="14" t="str">
        <f>INDEX(Translations!$B$7:$M$547,MATCH(Tabelle13[[#This Row],[berufcode_id]],Tabelle1[berufcode_id],0),MATCH(B$5,Translations!$B$6:$M$6,0))</f>
        <v>Technischer Zeichner | Technische Zeichnerin</v>
      </c>
      <c r="C470" s="14" t="str">
        <f>INDEX(Translations!$B$7:$M$547,MATCH(Tabelle13[[#This Row],[berufcode_id]],Tabelle1[berufcode_id],0),MATCH(C$5,Translations!$B$6:$M$6,0))</f>
        <v>31180-Technische Zeichner, onA</v>
      </c>
      <c r="D470" s="14" t="str">
        <f>INDEX(Translations!$B$7:$M$547,MATCH(Tabelle13[[#This Row],[berufcode_id]],Tabelle1[berufcode_id],0),MATCH(D$5,Translations!$B$6:$M$6,0))</f>
        <v>P-Büro und Administration</v>
      </c>
    </row>
    <row r="471" spans="1:4" x14ac:dyDescent="0.2">
      <c r="A471" s="5">
        <v>1000219740</v>
      </c>
      <c r="B471" s="14" t="str">
        <f>INDEX(Translations!$B$7:$M$547,MATCH(Tabelle13[[#This Row],[berufcode_id]],Tabelle1[berufcode_id],0),MATCH(B$5,Translations!$B$6:$M$6,0))</f>
        <v>Konstrukteur | Konstrukteurin</v>
      </c>
      <c r="C471" s="14" t="str">
        <f>INDEX(Translations!$B$7:$M$547,MATCH(Tabelle13[[#This Row],[berufcode_id]],Tabelle1[berufcode_id],0),MATCH(C$5,Translations!$B$6:$M$6,0))</f>
        <v>31181-Technische Zeichner, Maschinen</v>
      </c>
      <c r="D471" s="14" t="str">
        <f>INDEX(Translations!$B$7:$M$547,MATCH(Tabelle13[[#This Row],[berufcode_id]],Tabelle1[berufcode_id],0),MATCH(D$5,Translations!$B$6:$M$6,0))</f>
        <v>P-Büro und Administration</v>
      </c>
    </row>
    <row r="472" spans="1:4" x14ac:dyDescent="0.2">
      <c r="A472" s="5">
        <v>1000086020</v>
      </c>
      <c r="B472" s="14" t="str">
        <f>INDEX(Translations!$B$7:$M$547,MATCH(Tabelle13[[#This Row],[berufcode_id]],Tabelle1[berufcode_id],0),MATCH(B$5,Translations!$B$6:$M$6,0))</f>
        <v>Metallbaukonstrukteur | Metallbaukonstrukteurin</v>
      </c>
      <c r="C472" s="14" t="str">
        <f>INDEX(Translations!$B$7:$M$547,MATCH(Tabelle13[[#This Row],[berufcode_id]],Tabelle1[berufcode_id],0),MATCH(C$5,Translations!$B$6:$M$6,0))</f>
        <v>31182-Technische Zeichner, Bau</v>
      </c>
      <c r="D472" s="14" t="str">
        <f>INDEX(Translations!$B$7:$M$547,MATCH(Tabelle13[[#This Row],[berufcode_id]],Tabelle1[berufcode_id],0),MATCH(D$5,Translations!$B$6:$M$6,0))</f>
        <v>P-Büro und Administration</v>
      </c>
    </row>
    <row r="473" spans="1:4" x14ac:dyDescent="0.2">
      <c r="A473" s="5">
        <v>1000221350</v>
      </c>
      <c r="B473" s="14" t="str">
        <f>INDEX(Translations!$B$7:$M$547,MATCH(Tabelle13[[#This Row],[berufcode_id]],Tabelle1[berufcode_id],0),MATCH(B$5,Translations!$B$6:$M$6,0))</f>
        <v>Sanitärplaner | Sanitärplanerin</v>
      </c>
      <c r="C473" s="14" t="str">
        <f>INDEX(Translations!$B$7:$M$547,MATCH(Tabelle13[[#This Row],[berufcode_id]],Tabelle1[berufcode_id],0),MATCH(C$5,Translations!$B$6:$M$6,0))</f>
        <v>31183-Technische Zeichner, Gebäudetechnik</v>
      </c>
      <c r="D473" s="14" t="str">
        <f>INDEX(Translations!$B$7:$M$547,MATCH(Tabelle13[[#This Row],[berufcode_id]],Tabelle1[berufcode_id],0),MATCH(D$5,Translations!$B$6:$M$6,0))</f>
        <v>P-Büro und Administration</v>
      </c>
    </row>
    <row r="474" spans="1:4" x14ac:dyDescent="0.2">
      <c r="A474" s="5">
        <v>1000224350</v>
      </c>
      <c r="B474" s="14" t="str">
        <f>INDEX(Translations!$B$7:$M$547,MATCH(Tabelle13[[#This Row],[berufcode_id]],Tabelle1[berufcode_id],0),MATCH(B$5,Translations!$B$6:$M$6,0))</f>
        <v>AVOR-Projektleiter | AVOR-Projektleiterin</v>
      </c>
      <c r="C474" s="14" t="str">
        <f>INDEX(Translations!$B$7:$M$547,MATCH(Tabelle13[[#This Row],[berufcode_id]],Tabelle1[berufcode_id],0),MATCH(C$5,Translations!$B$6:$M$6,0))</f>
        <v>31190-Material- und ingenieurtechnische Fachkräfte, anderweitig nicht genannt</v>
      </c>
      <c r="D474" s="14" t="str">
        <f>INDEX(Translations!$B$7:$M$547,MATCH(Tabelle13[[#This Row],[berufcode_id]],Tabelle1[berufcode_id],0),MATCH(D$5,Translations!$B$6:$M$6,0))</f>
        <v>P-Büro und Administration</v>
      </c>
    </row>
    <row r="475" spans="1:4" x14ac:dyDescent="0.2">
      <c r="A475" s="5">
        <v>1000167620</v>
      </c>
      <c r="B475" s="14" t="str">
        <f>INDEX(Translations!$B$7:$M$547,MATCH(Tabelle13[[#This Row],[berufcode_id]],Tabelle1[berufcode_id],0),MATCH(B$5,Translations!$B$6:$M$6,0))</f>
        <v>Energie- und Effizienzberater | Energie- und Effizienzberaterin</v>
      </c>
      <c r="C475" s="14" t="str">
        <f>INDEX(Translations!$B$7:$M$547,MATCH(Tabelle13[[#This Row],[berufcode_id]],Tabelle1[berufcode_id],0),MATCH(C$5,Translations!$B$6:$M$6,0))</f>
        <v>31190-Material- und ingenieurtechnische Fachkräfte, anderweitig nicht genannt</v>
      </c>
      <c r="D475" s="14" t="str">
        <f>INDEX(Translations!$B$7:$M$547,MATCH(Tabelle13[[#This Row],[berufcode_id]],Tabelle1[berufcode_id],0),MATCH(D$5,Translations!$B$6:$M$6,0))</f>
        <v>P-Büro und Administration</v>
      </c>
    </row>
    <row r="476" spans="1:4" x14ac:dyDescent="0.2">
      <c r="A476" s="5">
        <v>1000141380</v>
      </c>
      <c r="B476" s="14" t="str">
        <f>INDEX(Translations!$B$7:$M$547,MATCH(Tabelle13[[#This Row],[berufcode_id]],Tabelle1[berufcode_id],0),MATCH(B$5,Translations!$B$6:$M$6,0))</f>
        <v>Process Manager</v>
      </c>
      <c r="C476" s="14" t="str">
        <f>INDEX(Translations!$B$7:$M$547,MATCH(Tabelle13[[#This Row],[berufcode_id]],Tabelle1[berufcode_id],0),MATCH(C$5,Translations!$B$6:$M$6,0))</f>
        <v>31190-Material- und ingenieurtechnische Fachkräfte, anderweitig nicht genannt</v>
      </c>
      <c r="D476" s="14" t="str">
        <f>INDEX(Translations!$B$7:$M$547,MATCH(Tabelle13[[#This Row],[berufcode_id]],Tabelle1[berufcode_id],0),MATCH(D$5,Translations!$B$6:$M$6,0))</f>
        <v>P-Büro und Administration</v>
      </c>
    </row>
    <row r="477" spans="1:4" x14ac:dyDescent="0.2">
      <c r="A477" s="5">
        <v>1000218000</v>
      </c>
      <c r="B477" s="14" t="str">
        <f>INDEX(Translations!$B$7:$M$547,MATCH(Tabelle13[[#This Row],[berufcode_id]],Tabelle1[berufcode_id],0),MATCH(B$5,Translations!$B$6:$M$6,0))</f>
        <v>Qualitätsfachmann | Qualitätsfachfrau</v>
      </c>
      <c r="C477" s="14" t="str">
        <f>INDEX(Translations!$B$7:$M$547,MATCH(Tabelle13[[#This Row],[berufcode_id]],Tabelle1[berufcode_id],0),MATCH(C$5,Translations!$B$6:$M$6,0))</f>
        <v>31190-Material- und ingenieurtechnische Fachkräfte, anderweitig nicht genannt</v>
      </c>
      <c r="D477" s="14" t="str">
        <f>INDEX(Translations!$B$7:$M$547,MATCH(Tabelle13[[#This Row],[berufcode_id]],Tabelle1[berufcode_id],0),MATCH(D$5,Translations!$B$6:$M$6,0))</f>
        <v>P-Büro und Administration</v>
      </c>
    </row>
    <row r="478" spans="1:4" x14ac:dyDescent="0.2">
      <c r="A478" s="5">
        <v>1000221000</v>
      </c>
      <c r="B478" s="14" t="str">
        <f>INDEX(Translations!$B$7:$M$547,MATCH(Tabelle13[[#This Row],[berufcode_id]],Tabelle1[berufcode_id],0),MATCH(B$5,Translations!$B$6:$M$6,0))</f>
        <v>Sicherheitsberater | Sicherheitsberaterin</v>
      </c>
      <c r="C478" s="14" t="str">
        <f>INDEX(Translations!$B$7:$M$547,MATCH(Tabelle13[[#This Row],[berufcode_id]],Tabelle1[berufcode_id],0),MATCH(C$5,Translations!$B$6:$M$6,0))</f>
        <v>31190-Material- und ingenieurtechnische Fachkräfte, anderweitig nicht genannt</v>
      </c>
      <c r="D478" s="14" t="str">
        <f>INDEX(Translations!$B$7:$M$547,MATCH(Tabelle13[[#This Row],[berufcode_id]],Tabelle1[berufcode_id],0),MATCH(D$5,Translations!$B$6:$M$6,0))</f>
        <v>P-Büro und Administration</v>
      </c>
    </row>
    <row r="479" spans="1:4" x14ac:dyDescent="0.2">
      <c r="A479" s="5">
        <v>1000221330</v>
      </c>
      <c r="B479" s="14" t="str">
        <f>INDEX(Translations!$B$7:$M$547,MATCH(Tabelle13[[#This Row],[berufcode_id]],Tabelle1[berufcode_id],0),MATCH(B$5,Translations!$B$6:$M$6,0))</f>
        <v>Sicherheitstechniker | Sicherheitstechnikerin</v>
      </c>
      <c r="C479" s="14" t="str">
        <f>INDEX(Translations!$B$7:$M$547,MATCH(Tabelle13[[#This Row],[berufcode_id]],Tabelle1[berufcode_id],0),MATCH(C$5,Translations!$B$6:$M$6,0))</f>
        <v>31190-Material- und ingenieurtechnische Fachkräfte, anderweitig nicht genannt</v>
      </c>
      <c r="D479" s="14" t="str">
        <f>INDEX(Translations!$B$7:$M$547,MATCH(Tabelle13[[#This Row],[berufcode_id]],Tabelle1[berufcode_id],0),MATCH(D$5,Translations!$B$6:$M$6,0))</f>
        <v>P-Büro und Administration</v>
      </c>
    </row>
    <row r="480" spans="1:4" x14ac:dyDescent="0.2">
      <c r="A480" s="5">
        <v>1000002920</v>
      </c>
      <c r="B480" s="14" t="str">
        <f>INDEX(Translations!$B$7:$M$547,MATCH(Tabelle13[[#This Row],[berufcode_id]],Tabelle1[berufcode_id],0),MATCH(B$5,Translations!$B$6:$M$6,0))</f>
        <v>Techniker, Energie und Umwelt | Technikerin, Energie und Umwelt</v>
      </c>
      <c r="C480" s="14" t="str">
        <f>INDEX(Translations!$B$7:$M$547,MATCH(Tabelle13[[#This Row],[berufcode_id]],Tabelle1[berufcode_id],0),MATCH(C$5,Translations!$B$6:$M$6,0))</f>
        <v>31190-Material- und ingenieurtechnische Fachkräfte, anderweitig nicht genannt</v>
      </c>
      <c r="D480" s="14" t="str">
        <f>INDEX(Translations!$B$7:$M$547,MATCH(Tabelle13[[#This Row],[berufcode_id]],Tabelle1[berufcode_id],0),MATCH(D$5,Translations!$B$6:$M$6,0))</f>
        <v>P-Büro und Administration</v>
      </c>
    </row>
    <row r="481" spans="1:4" x14ac:dyDescent="0.2">
      <c r="A481" s="5">
        <v>1000112680</v>
      </c>
      <c r="B481" s="14" t="str">
        <f>INDEX(Translations!$B$7:$M$547,MATCH(Tabelle13[[#This Row],[berufcode_id]],Tabelle1[berufcode_id],0),MATCH(B$5,Translations!$B$6:$M$6,0))</f>
        <v>Techniker, Medien | Technikerin, Medien</v>
      </c>
      <c r="C481" s="14" t="str">
        <f>INDEX(Translations!$B$7:$M$547,MATCH(Tabelle13[[#This Row],[berufcode_id]],Tabelle1[berufcode_id],0),MATCH(C$5,Translations!$B$6:$M$6,0))</f>
        <v>31190-Material- und ingenieurtechnische Fachkräfte, anderweitig nicht genannt</v>
      </c>
      <c r="D481" s="14" t="str">
        <f>INDEX(Translations!$B$7:$M$547,MATCH(Tabelle13[[#This Row],[berufcode_id]],Tabelle1[berufcode_id],0),MATCH(D$5,Translations!$B$6:$M$6,0))</f>
        <v>P-Büro und Administration</v>
      </c>
    </row>
    <row r="482" spans="1:4" x14ac:dyDescent="0.2">
      <c r="A482" s="5">
        <v>1000207990</v>
      </c>
      <c r="B482" s="14" t="str">
        <f>INDEX(Translations!$B$7:$M$547,MATCH(Tabelle13[[#This Row],[berufcode_id]],Tabelle1[berufcode_id],0),MATCH(B$5,Translations!$B$6:$M$6,0))</f>
        <v>Werkstofftechniker | Werkstofftechnikerin</v>
      </c>
      <c r="C482" s="14" t="str">
        <f>INDEX(Translations!$B$7:$M$547,MATCH(Tabelle13[[#This Row],[berufcode_id]],Tabelle1[berufcode_id],0),MATCH(C$5,Translations!$B$6:$M$6,0))</f>
        <v>31190-Material- und ingenieurtechnische Fachkräfte, anderweitig nicht genannt</v>
      </c>
      <c r="D482" s="14" t="str">
        <f>INDEX(Translations!$B$7:$M$547,MATCH(Tabelle13[[#This Row],[berufcode_id]],Tabelle1[berufcode_id],0),MATCH(D$5,Translations!$B$6:$M$6,0))</f>
        <v>P-Büro und Administration</v>
      </c>
    </row>
    <row r="483" spans="1:4" x14ac:dyDescent="0.2">
      <c r="A483" s="5">
        <v>1000155530</v>
      </c>
      <c r="B483" s="14" t="str">
        <f>INDEX(Translations!$B$7:$M$547,MATCH(Tabelle13[[#This Row],[berufcode_id]],Tabelle1[berufcode_id],0),MATCH(B$5,Translations!$B$6:$M$6,0))</f>
        <v>Produktionsfachmann | Produktionsfachfrau</v>
      </c>
      <c r="C483" s="14" t="str">
        <f>INDEX(Translations!$B$7:$M$547,MATCH(Tabelle13[[#This Row],[berufcode_id]],Tabelle1[berufcode_id],0),MATCH(C$5,Translations!$B$6:$M$6,0))</f>
        <v>31220-Produktionsleiter bei der Herstellung von Waren</v>
      </c>
      <c r="D483" s="14" t="str">
        <f>INDEX(Translations!$B$7:$M$547,MATCH(Tabelle13[[#This Row],[berufcode_id]],Tabelle1[berufcode_id],0),MATCH(D$5,Translations!$B$6:$M$6,0))</f>
        <v>P-Büro und Administration</v>
      </c>
    </row>
    <row r="484" spans="1:4" x14ac:dyDescent="0.2">
      <c r="A484" s="5">
        <v>1000211150</v>
      </c>
      <c r="B484" s="14" t="str">
        <f>INDEX(Translations!$B$7:$M$547,MATCH(Tabelle13[[#This Row],[berufcode_id]],Tabelle1[berufcode_id],0),MATCH(B$5,Translations!$B$6:$M$6,0))</f>
        <v>Biotechniker | Biotechnikerin</v>
      </c>
      <c r="C484" s="14" t="str">
        <f>INDEX(Translations!$B$7:$M$547,MATCH(Tabelle13[[#This Row],[berufcode_id]],Tabelle1[berufcode_id],0),MATCH(C$5,Translations!$B$6:$M$6,0))</f>
        <v>31410-Biotechniker (ohne medizinische Fachberufe)</v>
      </c>
      <c r="D484" s="14" t="str">
        <f>INDEX(Translations!$B$7:$M$547,MATCH(Tabelle13[[#This Row],[berufcode_id]],Tabelle1[berufcode_id],0),MATCH(D$5,Translations!$B$6:$M$6,0))</f>
        <v>P-Büro und Administration</v>
      </c>
    </row>
    <row r="485" spans="1:4" x14ac:dyDescent="0.2">
      <c r="A485" s="5">
        <v>1000205560</v>
      </c>
      <c r="B485" s="14" t="str">
        <f>INDEX(Translations!$B$7:$M$547,MATCH(Tabelle13[[#This Row],[berufcode_id]],Tabelle1[berufcode_id],0),MATCH(B$5,Translations!$B$6:$M$6,0))</f>
        <v>Agro-Techniker | Agro-Technikerin</v>
      </c>
      <c r="C485" s="14" t="str">
        <f>INDEX(Translations!$B$7:$M$547,MATCH(Tabelle13[[#This Row],[berufcode_id]],Tabelle1[berufcode_id],0),MATCH(C$5,Translations!$B$6:$M$6,0))</f>
        <v>31420-Agrartechniker</v>
      </c>
      <c r="D485" s="14" t="str">
        <f>INDEX(Translations!$B$7:$M$547,MATCH(Tabelle13[[#This Row],[berufcode_id]],Tabelle1[berufcode_id],0),MATCH(D$5,Translations!$B$6:$M$6,0))</f>
        <v>P-Büro und Administration</v>
      </c>
    </row>
    <row r="486" spans="1:4" x14ac:dyDescent="0.2">
      <c r="A486" s="5">
        <v>1000112160</v>
      </c>
      <c r="B486" s="14" t="str">
        <f>INDEX(Translations!$B$7:$M$547,MATCH(Tabelle13[[#This Row],[berufcode_id]],Tabelle1[berufcode_id],0),MATCH(B$5,Translations!$B$6:$M$6,0))</f>
        <v>Techniker, Lebensmitteltechnologie | Technikerin, Lebensmitteltechnologie</v>
      </c>
      <c r="C486" s="14" t="str">
        <f>INDEX(Translations!$B$7:$M$547,MATCH(Tabelle13[[#This Row],[berufcode_id]],Tabelle1[berufcode_id],0),MATCH(C$5,Translations!$B$6:$M$6,0))</f>
        <v>31420-Agrartechniker</v>
      </c>
      <c r="D486" s="14" t="str">
        <f>INDEX(Translations!$B$7:$M$547,MATCH(Tabelle13[[#This Row],[berufcode_id]],Tabelle1[berufcode_id],0),MATCH(D$5,Translations!$B$6:$M$6,0))</f>
        <v>P-Büro und Administration</v>
      </c>
    </row>
    <row r="487" spans="1:4" x14ac:dyDescent="0.2">
      <c r="A487" s="5">
        <v>1000214680</v>
      </c>
      <c r="B487" s="14" t="str">
        <f>INDEX(Translations!$B$7:$M$547,MATCH(Tabelle13[[#This Row],[berufcode_id]],Tabelle1[berufcode_id],0),MATCH(B$5,Translations!$B$6:$M$6,0))</f>
        <v>Flugdienstberater | Flugdienstberaterin</v>
      </c>
      <c r="C487" s="14" t="str">
        <f>INDEX(Translations!$B$7:$M$547,MATCH(Tabelle13[[#This Row],[berufcode_id]],Tabelle1[berufcode_id],0),MATCH(C$5,Translations!$B$6:$M$6,0))</f>
        <v>31540-Flugverkehrslotsen</v>
      </c>
      <c r="D487" s="14" t="str">
        <f>INDEX(Translations!$B$7:$M$547,MATCH(Tabelle13[[#This Row],[berufcode_id]],Tabelle1[berufcode_id],0),MATCH(D$5,Translations!$B$6:$M$6,0))</f>
        <v>P-Büro und Administration</v>
      </c>
    </row>
    <row r="488" spans="1:4" x14ac:dyDescent="0.2">
      <c r="A488" s="5">
        <v>1000221070</v>
      </c>
      <c r="B488" s="14" t="str">
        <f>INDEX(Translations!$B$7:$M$547,MATCH(Tabelle13[[#This Row],[berufcode_id]],Tabelle1[berufcode_id],0),MATCH(B$5,Translations!$B$6:$M$6,0))</f>
        <v>Schadenexperte | Schadenexpertin</v>
      </c>
      <c r="C488" s="14" t="str">
        <f>INDEX(Translations!$B$7:$M$547,MATCH(Tabelle13[[#This Row],[berufcode_id]],Tabelle1[berufcode_id],0),MATCH(C$5,Translations!$B$6:$M$6,0))</f>
        <v>33150-Schätzer und Schadensgutachter</v>
      </c>
      <c r="D488" s="14" t="str">
        <f>INDEX(Translations!$B$7:$M$547,MATCH(Tabelle13[[#This Row],[berufcode_id]],Tabelle1[berufcode_id],0),MATCH(D$5,Translations!$B$6:$M$6,0))</f>
        <v>P-Büro und Administration</v>
      </c>
    </row>
    <row r="489" spans="1:4" x14ac:dyDescent="0.2">
      <c r="A489" s="5">
        <v>1000126980</v>
      </c>
      <c r="B489" s="14" t="str">
        <f>INDEX(Translations!$B$7:$M$547,MATCH(Tabelle13[[#This Row],[berufcode_id]],Tabelle1[berufcode_id],0),MATCH(B$5,Translations!$B$6:$M$6,0))</f>
        <v>Versicherungsfachmann | Versicherungsfachfrau</v>
      </c>
      <c r="C489" s="14" t="str">
        <f>INDEX(Translations!$B$7:$M$547,MATCH(Tabelle13[[#This Row],[berufcode_id]],Tabelle1[berufcode_id],0),MATCH(C$5,Translations!$B$6:$M$6,0))</f>
        <v>33210-Versicherungsvertreter</v>
      </c>
      <c r="D489" s="14" t="str">
        <f>INDEX(Translations!$B$7:$M$547,MATCH(Tabelle13[[#This Row],[berufcode_id]],Tabelle1[berufcode_id],0),MATCH(D$5,Translations!$B$6:$M$6,0))</f>
        <v>P-Büro und Administration</v>
      </c>
    </row>
    <row r="490" spans="1:4" x14ac:dyDescent="0.2">
      <c r="A490" s="5">
        <v>1000153270</v>
      </c>
      <c r="B490" s="14" t="str">
        <f>INDEX(Translations!$B$7:$M$547,MATCH(Tabelle13[[#This Row],[berufcode_id]],Tabelle1[berufcode_id],0),MATCH(B$5,Translations!$B$6:$M$6,0))</f>
        <v>Aussendienstmitarbeiter | Aussendienstmitarbeiterin</v>
      </c>
      <c r="C490" s="14" t="str">
        <f>INDEX(Translations!$B$7:$M$547,MATCH(Tabelle13[[#This Row],[berufcode_id]],Tabelle1[berufcode_id],0),MATCH(C$5,Translations!$B$6:$M$6,0))</f>
        <v>33220-Verkaufsfachkräfte</v>
      </c>
      <c r="D490" s="14" t="str">
        <f>INDEX(Translations!$B$7:$M$547,MATCH(Tabelle13[[#This Row],[berufcode_id]],Tabelle1[berufcode_id],0),MATCH(D$5,Translations!$B$6:$M$6,0))</f>
        <v>P-Büro und Administration</v>
      </c>
    </row>
    <row r="491" spans="1:4" x14ac:dyDescent="0.2">
      <c r="A491" s="5">
        <v>1000170050</v>
      </c>
      <c r="B491" s="14" t="str">
        <f>INDEX(Translations!$B$7:$M$547,MATCH(Tabelle13[[#This Row],[berufcode_id]],Tabelle1[berufcode_id],0),MATCH(B$5,Translations!$B$6:$M$6,0))</f>
        <v>E-Commerce Spezialist | E-Commerce Spezialistin</v>
      </c>
      <c r="C491" s="14" t="str">
        <f>INDEX(Translations!$B$7:$M$547,MATCH(Tabelle13[[#This Row],[berufcode_id]],Tabelle1[berufcode_id],0),MATCH(C$5,Translations!$B$6:$M$6,0))</f>
        <v>33220-Verkaufsfachkräfte</v>
      </c>
      <c r="D491" s="14" t="str">
        <f>INDEX(Translations!$B$7:$M$547,MATCH(Tabelle13[[#This Row],[berufcode_id]],Tabelle1[berufcode_id],0),MATCH(D$5,Translations!$B$6:$M$6,0))</f>
        <v>P-Büro und Administration</v>
      </c>
    </row>
    <row r="492" spans="1:4" x14ac:dyDescent="0.2">
      <c r="A492" s="5">
        <v>1000210910</v>
      </c>
      <c r="B492" s="14" t="str">
        <f>INDEX(Translations!$B$7:$M$547,MATCH(Tabelle13[[#This Row],[berufcode_id]],Tabelle1[berufcode_id],0),MATCH(B$5,Translations!$B$6:$M$6,0))</f>
        <v>Verkaufsfachmann | Verkaufsfachfrau</v>
      </c>
      <c r="C492" s="14" t="str">
        <f>INDEX(Translations!$B$7:$M$547,MATCH(Tabelle13[[#This Row],[berufcode_id]],Tabelle1[berufcode_id],0),MATCH(C$5,Translations!$B$6:$M$6,0))</f>
        <v>33220-Verkaufsfachkräfte</v>
      </c>
      <c r="D492" s="14" t="str">
        <f>INDEX(Translations!$B$7:$M$547,MATCH(Tabelle13[[#This Row],[berufcode_id]],Tabelle1[berufcode_id],0),MATCH(D$5,Translations!$B$6:$M$6,0))</f>
        <v>P-Büro und Administration</v>
      </c>
    </row>
    <row r="493" spans="1:4" x14ac:dyDescent="0.2">
      <c r="A493" s="5">
        <v>1000190200</v>
      </c>
      <c r="B493" s="14" t="str">
        <f>INDEX(Translations!$B$7:$M$547,MATCH(Tabelle13[[#This Row],[berufcode_id]],Tabelle1[berufcode_id],0),MATCH(B$5,Translations!$B$6:$M$6,0))</f>
        <v>Einkaufsfachmann | Einkaufsfachfrau</v>
      </c>
      <c r="C493" s="14" t="str">
        <f>INDEX(Translations!$B$7:$M$547,MATCH(Tabelle13[[#This Row],[berufcode_id]],Tabelle1[berufcode_id],0),MATCH(C$5,Translations!$B$6:$M$6,0))</f>
        <v>33230-Einkäufer</v>
      </c>
      <c r="D493" s="14" t="str">
        <f>INDEX(Translations!$B$7:$M$547,MATCH(Tabelle13[[#This Row],[berufcode_id]],Tabelle1[berufcode_id],0),MATCH(D$5,Translations!$B$6:$M$6,0))</f>
        <v>P-Büro und Administration</v>
      </c>
    </row>
    <row r="494" spans="1:4" x14ac:dyDescent="0.2">
      <c r="A494" s="5">
        <v>1000230110</v>
      </c>
      <c r="B494" s="14" t="str">
        <f>INDEX(Translations!$B$7:$M$547,MATCH(Tabelle13[[#This Row],[berufcode_id]],Tabelle1[berufcode_id],0),MATCH(B$5,Translations!$B$6:$M$6,0))</f>
        <v>Fachmann Internationale Spedition und Logistik | Fachfrau Internationale Spedition und Logistik</v>
      </c>
      <c r="C494" s="14" t="str">
        <f>INDEX(Translations!$B$7:$M$547,MATCH(Tabelle13[[#This Row],[berufcode_id]],Tabelle1[berufcode_id],0),MATCH(C$5,Translations!$B$6:$M$6,0))</f>
        <v>33310-Fachkräfte für Abrechnungs- und Speditionsdienstleistungen</v>
      </c>
      <c r="D494" s="14" t="str">
        <f>INDEX(Translations!$B$7:$M$547,MATCH(Tabelle13[[#This Row],[berufcode_id]],Tabelle1[berufcode_id],0),MATCH(D$5,Translations!$B$6:$M$6,0))</f>
        <v>P-Büro und Administration</v>
      </c>
    </row>
    <row r="495" spans="1:4" x14ac:dyDescent="0.2">
      <c r="A495" s="5">
        <v>1000110760</v>
      </c>
      <c r="B495" s="14" t="str">
        <f>INDEX(Translations!$B$7:$M$547,MATCH(Tabelle13[[#This Row],[berufcode_id]],Tabelle1[berufcode_id],0),MATCH(B$5,Translations!$B$6:$M$6,0))</f>
        <v>Event Manager | Event Managerin</v>
      </c>
      <c r="C495" s="14" t="str">
        <f>INDEX(Translations!$B$7:$M$547,MATCH(Tabelle13[[#This Row],[berufcode_id]],Tabelle1[berufcode_id],0),MATCH(C$5,Translations!$B$6:$M$6,0))</f>
        <v>33320-Konferenz- und Veranstaltungsplaner</v>
      </c>
      <c r="D495" s="14" t="str">
        <f>INDEX(Translations!$B$7:$M$547,MATCH(Tabelle13[[#This Row],[berufcode_id]],Tabelle1[berufcode_id],0),MATCH(D$5,Translations!$B$6:$M$6,0))</f>
        <v>P-Büro und Administration</v>
      </c>
    </row>
    <row r="496" spans="1:4" x14ac:dyDescent="0.2">
      <c r="A496" s="5">
        <v>1000220510</v>
      </c>
      <c r="B496" s="14" t="str">
        <f>INDEX(Translations!$B$7:$M$547,MATCH(Tabelle13[[#This Row],[berufcode_id]],Tabelle1[berufcode_id],0),MATCH(B$5,Translations!$B$6:$M$6,0))</f>
        <v>Personalvermittler | Personalvermittlerin</v>
      </c>
      <c r="C496" s="14" t="str">
        <f>INDEX(Translations!$B$7:$M$547,MATCH(Tabelle13[[#This Row],[berufcode_id]],Tabelle1[berufcode_id],0),MATCH(C$5,Translations!$B$6:$M$6,0))</f>
        <v>33330-Arbeits- und Personalvermittler</v>
      </c>
      <c r="D496" s="14" t="str">
        <f>INDEX(Translations!$B$7:$M$547,MATCH(Tabelle13[[#This Row],[berufcode_id]],Tabelle1[berufcode_id],0),MATCH(D$5,Translations!$B$6:$M$6,0))</f>
        <v>P-Büro und Administration</v>
      </c>
    </row>
    <row r="497" spans="1:4" x14ac:dyDescent="0.2">
      <c r="A497" s="5">
        <v>1000221590</v>
      </c>
      <c r="B497" s="14" t="str">
        <f>INDEX(Translations!$B$7:$M$547,MATCH(Tabelle13[[#This Row],[berufcode_id]],Tabelle1[berufcode_id],0),MATCH(B$5,Translations!$B$6:$M$6,0))</f>
        <v>Immobilienbewirtschafter | Immobilienbewirtschafterin</v>
      </c>
      <c r="C497" s="14" t="str">
        <f>INDEX(Translations!$B$7:$M$547,MATCH(Tabelle13[[#This Row],[berufcode_id]],Tabelle1[berufcode_id],0),MATCH(C$5,Translations!$B$6:$M$6,0))</f>
        <v>33340-Immobilienmakler und -verwalter</v>
      </c>
      <c r="D497" s="14" t="str">
        <f>INDEX(Translations!$B$7:$M$547,MATCH(Tabelle13[[#This Row],[berufcode_id]],Tabelle1[berufcode_id],0),MATCH(D$5,Translations!$B$6:$M$6,0))</f>
        <v>P-Büro und Administration</v>
      </c>
    </row>
    <row r="498" spans="1:4" x14ac:dyDescent="0.2">
      <c r="A498" s="5">
        <v>1000220470</v>
      </c>
      <c r="B498" s="14" t="str">
        <f>INDEX(Translations!$B$7:$M$547,MATCH(Tabelle13[[#This Row],[berufcode_id]],Tabelle1[berufcode_id],0),MATCH(B$5,Translations!$B$6:$M$6,0))</f>
        <v>Notariatsangestellter | Notariatsangestellte</v>
      </c>
      <c r="C498" s="14" t="str">
        <f>INDEX(Translations!$B$7:$M$547,MATCH(Tabelle13[[#This Row],[berufcode_id]],Tabelle1[berufcode_id],0),MATCH(C$5,Translations!$B$6:$M$6,0))</f>
        <v>33420-Sekretariatsfachkräfte im juristischen Bereich</v>
      </c>
      <c r="D498" s="14" t="str">
        <f>INDEX(Translations!$B$7:$M$547,MATCH(Tabelle13[[#This Row],[berufcode_id]],Tabelle1[berufcode_id],0),MATCH(D$5,Translations!$B$6:$M$6,0))</f>
        <v>P-Büro und Administration</v>
      </c>
    </row>
    <row r="499" spans="1:4" x14ac:dyDescent="0.2">
      <c r="A499" s="5">
        <v>1000211060</v>
      </c>
      <c r="B499" s="14" t="str">
        <f>INDEX(Translations!$B$7:$M$547,MATCH(Tabelle13[[#This Row],[berufcode_id]],Tabelle1[berufcode_id],0),MATCH(B$5,Translations!$B$6:$M$6,0))</f>
        <v>Direktionsassistent | Direktionsassistentin</v>
      </c>
      <c r="C499" s="14" t="str">
        <f>INDEX(Translations!$B$7:$M$547,MATCH(Tabelle13[[#This Row],[berufcode_id]],Tabelle1[berufcode_id],0),MATCH(C$5,Translations!$B$6:$M$6,0))</f>
        <v>33430-Sekretariatsfachkräfte in Verwaltung und Geschäftsleitung</v>
      </c>
      <c r="D499" s="14" t="str">
        <f>INDEX(Translations!$B$7:$M$547,MATCH(Tabelle13[[#This Row],[berufcode_id]],Tabelle1[berufcode_id],0),MATCH(D$5,Translations!$B$6:$M$6,0))</f>
        <v>P-Büro und Administration</v>
      </c>
    </row>
    <row r="500" spans="1:4" x14ac:dyDescent="0.2">
      <c r="A500" s="5">
        <v>1000208750</v>
      </c>
      <c r="B500" s="14" t="str">
        <f>INDEX(Translations!$B$7:$M$547,MATCH(Tabelle13[[#This Row],[berufcode_id]],Tabelle1[berufcode_id],0),MATCH(B$5,Translations!$B$6:$M$6,0))</f>
        <v>Fachmann öffentliche Verwaltung | Fachfrau öffentliche Verwaltung</v>
      </c>
      <c r="C500" s="14" t="str">
        <f>INDEX(Translations!$B$7:$M$547,MATCH(Tabelle13[[#This Row],[berufcode_id]],Tabelle1[berufcode_id],0),MATCH(C$5,Translations!$B$6:$M$6,0))</f>
        <v>33430-Sekretariatsfachkräfte in Verwaltung und Geschäftsleitung</v>
      </c>
      <c r="D500" s="14" t="str">
        <f>INDEX(Translations!$B$7:$M$547,MATCH(Tabelle13[[#This Row],[berufcode_id]],Tabelle1[berufcode_id],0),MATCH(D$5,Translations!$B$6:$M$6,0))</f>
        <v>P-Büro und Administration</v>
      </c>
    </row>
    <row r="501" spans="1:4" x14ac:dyDescent="0.2">
      <c r="A501" s="5">
        <v>1000220770</v>
      </c>
      <c r="B501" s="14" t="str">
        <f>INDEX(Translations!$B$7:$M$547,MATCH(Tabelle13[[#This Row],[berufcode_id]],Tabelle1[berufcode_id],0),MATCH(B$5,Translations!$B$6:$M$6,0))</f>
        <v>Sachbearbeiter Sozialversicherung | Sachbearbeiterin Sozialversicherung</v>
      </c>
      <c r="C501" s="14" t="str">
        <f>INDEX(Translations!$B$7:$M$547,MATCH(Tabelle13[[#This Row],[berufcode_id]],Tabelle1[berufcode_id],0),MATCH(C$5,Translations!$B$6:$M$6,0))</f>
        <v>33530-Fachkräfte in Sozialverwaltung und -versicherung</v>
      </c>
      <c r="D501" s="14" t="str">
        <f>INDEX(Translations!$B$7:$M$547,MATCH(Tabelle13[[#This Row],[berufcode_id]],Tabelle1[berufcode_id],0),MATCH(D$5,Translations!$B$6:$M$6,0))</f>
        <v>P-Büro und Administration</v>
      </c>
    </row>
    <row r="502" spans="1:4" x14ac:dyDescent="0.2">
      <c r="A502" s="5">
        <v>1000105440</v>
      </c>
      <c r="B502" s="14" t="str">
        <f>INDEX(Translations!$B$7:$M$547,MATCH(Tabelle13[[#This Row],[berufcode_id]],Tabelle1[berufcode_id],0),MATCH(B$5,Translations!$B$6:$M$6,0))</f>
        <v>Sozialversicherungs-Fachmann | Sozialversicherungs-Fachfrau</v>
      </c>
      <c r="C502" s="14" t="str">
        <f>INDEX(Translations!$B$7:$M$547,MATCH(Tabelle13[[#This Row],[berufcode_id]],Tabelle1[berufcode_id],0),MATCH(C$5,Translations!$B$6:$M$6,0))</f>
        <v>33530-Fachkräfte in Sozialverwaltung und -versicherung</v>
      </c>
      <c r="D502" s="14" t="str">
        <f>INDEX(Translations!$B$7:$M$547,MATCH(Tabelle13[[#This Row],[berufcode_id]],Tabelle1[berufcode_id],0),MATCH(D$5,Translations!$B$6:$M$6,0))</f>
        <v>P-Büro und Administration</v>
      </c>
    </row>
    <row r="503" spans="1:4" x14ac:dyDescent="0.2">
      <c r="A503" s="5">
        <v>1000139800</v>
      </c>
      <c r="B503" s="14" t="str">
        <f>INDEX(Translations!$B$7:$M$547,MATCH(Tabelle13[[#This Row],[berufcode_id]],Tabelle1[berufcode_id],0),MATCH(B$5,Translations!$B$6:$M$6,0))</f>
        <v>Datenschutzbeauftragter | Datenschutzbeauftragte</v>
      </c>
      <c r="C503" s="14" t="str">
        <f>INDEX(Translations!$B$7:$M$547,MATCH(Tabelle13[[#This Row],[berufcode_id]],Tabelle1[berufcode_id],0),MATCH(C$5,Translations!$B$6:$M$6,0))</f>
        <v>34110-Fachkräfte für Rechts- und verwandte Angelegenheiten</v>
      </c>
      <c r="D503" s="14" t="str">
        <f>INDEX(Translations!$B$7:$M$547,MATCH(Tabelle13[[#This Row],[berufcode_id]],Tabelle1[berufcode_id],0),MATCH(D$5,Translations!$B$6:$M$6,0))</f>
        <v>P-Büro und Administration</v>
      </c>
    </row>
    <row r="504" spans="1:4" x14ac:dyDescent="0.2">
      <c r="A504" s="5">
        <v>1000178590</v>
      </c>
      <c r="B504" s="14" t="str">
        <f>INDEX(Translations!$B$7:$M$547,MATCH(Tabelle13[[#This Row],[berufcode_id]],Tabelle1[berufcode_id],0),MATCH(B$5,Translations!$B$6:$M$6,0))</f>
        <v>Privatdetektiv | Privatdetektivin</v>
      </c>
      <c r="C504" s="14" t="str">
        <f>INDEX(Translations!$B$7:$M$547,MATCH(Tabelle13[[#This Row],[berufcode_id]],Tabelle1[berufcode_id],0),MATCH(C$5,Translations!$B$6:$M$6,0))</f>
        <v>34110-Fachkräfte für Rechts- und verwandte Angelegenheiten</v>
      </c>
      <c r="D504" s="14" t="str">
        <f>INDEX(Translations!$B$7:$M$547,MATCH(Tabelle13[[#This Row],[berufcode_id]],Tabelle1[berufcode_id],0),MATCH(D$5,Translations!$B$6:$M$6,0))</f>
        <v>P-Büro und Administration</v>
      </c>
    </row>
    <row r="505" spans="1:4" x14ac:dyDescent="0.2">
      <c r="A505" s="5">
        <v>1000222040</v>
      </c>
      <c r="B505" s="14" t="str">
        <f>INDEX(Translations!$B$7:$M$547,MATCH(Tabelle13[[#This Row],[berufcode_id]],Tabelle1[berufcode_id],0),MATCH(B$5,Translations!$B$6:$M$6,0))</f>
        <v>Rechtsfachmann | Rechtsfachfrau</v>
      </c>
      <c r="C505" s="14" t="str">
        <f>INDEX(Translations!$B$7:$M$547,MATCH(Tabelle13[[#This Row],[berufcode_id]],Tabelle1[berufcode_id],0),MATCH(C$5,Translations!$B$6:$M$6,0))</f>
        <v>34110-Fachkräfte für Rechts- und verwandte Angelegenheiten</v>
      </c>
      <c r="D505" s="14" t="str">
        <f>INDEX(Translations!$B$7:$M$547,MATCH(Tabelle13[[#This Row],[berufcode_id]],Tabelle1[berufcode_id],0),MATCH(D$5,Translations!$B$6:$M$6,0))</f>
        <v>P-Büro und Administration</v>
      </c>
    </row>
    <row r="506" spans="1:4" x14ac:dyDescent="0.2">
      <c r="A506" s="5">
        <v>1000216170</v>
      </c>
      <c r="B506" s="14" t="str">
        <f>INDEX(Translations!$B$7:$M$547,MATCH(Tabelle13[[#This Row],[berufcode_id]],Tabelle1[berufcode_id],0),MATCH(B$5,Translations!$B$6:$M$6,0))</f>
        <v>Job Coach Arbeitsintegration | Job Coachin Arbeitsintegration</v>
      </c>
      <c r="C506" s="14" t="str">
        <f>INDEX(Translations!$B$7:$M$547,MATCH(Tabelle13[[#This Row],[berufcode_id]],Tabelle1[berufcode_id],0),MATCH(C$5,Translations!$B$6:$M$6,0))</f>
        <v>34120-Soziale Fachkräfte</v>
      </c>
      <c r="D506" s="14" t="str">
        <f>INDEX(Translations!$B$7:$M$547,MATCH(Tabelle13[[#This Row],[berufcode_id]],Tabelle1[berufcode_id],0),MATCH(D$5,Translations!$B$6:$M$6,0))</f>
        <v>P-Büro und Administration</v>
      </c>
    </row>
    <row r="507" spans="1:4" x14ac:dyDescent="0.2">
      <c r="A507" s="5">
        <v>1000214670</v>
      </c>
      <c r="B507" s="14" t="str">
        <f>INDEX(Translations!$B$7:$M$547,MATCH(Tabelle13[[#This Row],[berufcode_id]],Tabelle1[berufcode_id],0),MATCH(B$5,Translations!$B$6:$M$6,0))</f>
        <v>Sozialbegleiter | Sozialbegleiterin</v>
      </c>
      <c r="C507" s="14" t="str">
        <f>INDEX(Translations!$B$7:$M$547,MATCH(Tabelle13[[#This Row],[berufcode_id]],Tabelle1[berufcode_id],0),MATCH(C$5,Translations!$B$6:$M$6,0))</f>
        <v>34120-Soziale Fachkräfte</v>
      </c>
      <c r="D507" s="14" t="str">
        <f>INDEX(Translations!$B$7:$M$547,MATCH(Tabelle13[[#This Row],[berufcode_id]],Tabelle1[berufcode_id],0),MATCH(D$5,Translations!$B$6:$M$6,0))</f>
        <v>P-Büro und Administration</v>
      </c>
    </row>
    <row r="508" spans="1:4" x14ac:dyDescent="0.2">
      <c r="A508" s="5">
        <v>1000219360</v>
      </c>
      <c r="B508" s="14" t="str">
        <f>INDEX(Translations!$B$7:$M$547,MATCH(Tabelle13[[#This Row],[berufcode_id]],Tabelle1[berufcode_id],0),MATCH(B$5,Translations!$B$6:$M$6,0))</f>
        <v>Sozialpädagoge | Sozialpädagogin</v>
      </c>
      <c r="C508" s="14" t="str">
        <f>INDEX(Translations!$B$7:$M$547,MATCH(Tabelle13[[#This Row],[berufcode_id]],Tabelle1[berufcode_id],0),MATCH(C$5,Translations!$B$6:$M$6,0))</f>
        <v>34120-Soziale Fachkräfte</v>
      </c>
      <c r="D508" s="14" t="str">
        <f>INDEX(Translations!$B$7:$M$547,MATCH(Tabelle13[[#This Row],[berufcode_id]],Tabelle1[berufcode_id],0),MATCH(D$5,Translations!$B$6:$M$6,0))</f>
        <v>P-Büro und Administration</v>
      </c>
    </row>
    <row r="509" spans="1:4" x14ac:dyDescent="0.2">
      <c r="A509" s="5">
        <v>1000220290</v>
      </c>
      <c r="B509" s="14" t="str">
        <f>INDEX(Translations!$B$7:$M$547,MATCH(Tabelle13[[#This Row],[berufcode_id]],Tabelle1[berufcode_id],0),MATCH(B$5,Translations!$B$6:$M$6,0))</f>
        <v>Sozialtherapeut | Sozialtherapeutin</v>
      </c>
      <c r="C509" s="14" t="str">
        <f>INDEX(Translations!$B$7:$M$547,MATCH(Tabelle13[[#This Row],[berufcode_id]],Tabelle1[berufcode_id],0),MATCH(C$5,Translations!$B$6:$M$6,0))</f>
        <v>34120-Soziale Fachkräfte</v>
      </c>
      <c r="D509" s="14" t="str">
        <f>INDEX(Translations!$B$7:$M$547,MATCH(Tabelle13[[#This Row],[berufcode_id]],Tabelle1[berufcode_id],0),MATCH(D$5,Translations!$B$6:$M$6,0))</f>
        <v>P-Büro und Administration</v>
      </c>
    </row>
    <row r="510" spans="1:4" x14ac:dyDescent="0.2">
      <c r="A510" s="5">
        <v>1000123320</v>
      </c>
      <c r="B510" s="14" t="str">
        <f>INDEX(Translations!$B$7:$M$547,MATCH(Tabelle13[[#This Row],[berufcode_id]],Tabelle1[berufcode_id],0),MATCH(B$5,Translations!$B$6:$M$6,0))</f>
        <v>ICT Application Manager</v>
      </c>
      <c r="C510" s="14" t="str">
        <f>INDEX(Translations!$B$7:$M$547,MATCH(Tabelle13[[#This Row],[berufcode_id]],Tabelle1[berufcode_id],0),MATCH(C$5,Translations!$B$6:$M$6,0))</f>
        <v>35110-Techniker für den Betrieb von Informations- und Kommunikationstechnologie</v>
      </c>
      <c r="D510" s="14" t="str">
        <f>INDEX(Translations!$B$7:$M$547,MATCH(Tabelle13[[#This Row],[berufcode_id]],Tabelle1[berufcode_id],0),MATCH(D$5,Translations!$B$6:$M$6,0))</f>
        <v>P-Büro und Administration</v>
      </c>
    </row>
    <row r="511" spans="1:4" x14ac:dyDescent="0.2">
      <c r="A511" s="5">
        <v>1000162940</v>
      </c>
      <c r="B511" s="14" t="str">
        <f>INDEX(Translations!$B$7:$M$547,MATCH(Tabelle13[[#This Row],[berufcode_id]],Tabelle1[berufcode_id],0),MATCH(B$5,Translations!$B$6:$M$6,0))</f>
        <v>ICT Supporter</v>
      </c>
      <c r="C511" s="14" t="str">
        <f>INDEX(Translations!$B$7:$M$547,MATCH(Tabelle13[[#This Row],[berufcode_id]],Tabelle1[berufcode_id],0),MATCH(C$5,Translations!$B$6:$M$6,0))</f>
        <v>35120-Techniker für die Anwenderbetreuung in der Informations- und Kommunikationstechnologie</v>
      </c>
      <c r="D511" s="14" t="str">
        <f>INDEX(Translations!$B$7:$M$547,MATCH(Tabelle13[[#This Row],[berufcode_id]],Tabelle1[berufcode_id],0),MATCH(D$5,Translations!$B$6:$M$6,0))</f>
        <v>P-Büro und Administration</v>
      </c>
    </row>
    <row r="512" spans="1:4" x14ac:dyDescent="0.2">
      <c r="A512" s="5">
        <v>1000210400</v>
      </c>
      <c r="B512" s="14" t="str">
        <f>INDEX(Translations!$B$7:$M$547,MATCH(Tabelle13[[#This Row],[berufcode_id]],Tabelle1[berufcode_id],0),MATCH(B$5,Translations!$B$6:$M$6,0))</f>
        <v>Telematiker | Telematikerin</v>
      </c>
      <c r="C512" s="14" t="str">
        <f>INDEX(Translations!$B$7:$M$547,MATCH(Tabelle13[[#This Row],[berufcode_id]],Tabelle1[berufcode_id],0),MATCH(C$5,Translations!$B$6:$M$6,0))</f>
        <v>35130-Techniker für Computernetzwerke und -systeme</v>
      </c>
      <c r="D512" s="14" t="str">
        <f>INDEX(Translations!$B$7:$M$547,MATCH(Tabelle13[[#This Row],[berufcode_id]],Tabelle1[berufcode_id],0),MATCH(D$5,Translations!$B$6:$M$6,0))</f>
        <v>P-Büro und Administration</v>
      </c>
    </row>
    <row r="513" spans="1:4" x14ac:dyDescent="0.2">
      <c r="A513" s="5">
        <v>1000208000</v>
      </c>
      <c r="B513" s="14" t="str">
        <f>INDEX(Translations!$B$7:$M$547,MATCH(Tabelle13[[#This Row],[berufcode_id]],Tabelle1[berufcode_id],0),MATCH(B$5,Translations!$B$6:$M$6,0))</f>
        <v>Webmaster | Webmistress</v>
      </c>
      <c r="C513" s="14" t="str">
        <f>INDEX(Translations!$B$7:$M$547,MATCH(Tabelle13[[#This Row],[berufcode_id]],Tabelle1[berufcode_id],0),MATCH(C$5,Translations!$B$6:$M$6,0))</f>
        <v>35140-Webmaster</v>
      </c>
      <c r="D513" s="14" t="str">
        <f>INDEX(Translations!$B$7:$M$547,MATCH(Tabelle13[[#This Row],[berufcode_id]],Tabelle1[berufcode_id],0),MATCH(D$5,Translations!$B$6:$M$6,0))</f>
        <v>P-Büro und Administration</v>
      </c>
    </row>
    <row r="514" spans="1:4" x14ac:dyDescent="0.2">
      <c r="A514" s="5">
        <v>1000111680</v>
      </c>
      <c r="B514" s="14" t="str">
        <f>INDEX(Translations!$B$7:$M$547,MATCH(Tabelle13[[#This Row],[berufcode_id]],Tabelle1[berufcode_id],0),MATCH(B$5,Translations!$B$6:$M$6,0))</f>
        <v>Kameramann | Kamerafrau</v>
      </c>
      <c r="C514" s="14" t="str">
        <f>INDEX(Translations!$B$7:$M$547,MATCH(Tabelle13[[#This Row],[berufcode_id]],Tabelle1[berufcode_id],0),MATCH(C$5,Translations!$B$6:$M$6,0))</f>
        <v>35210-Techniker für Rundfunk und audiovisuelle Medien</v>
      </c>
      <c r="D514" s="14" t="str">
        <f>INDEX(Translations!$B$7:$M$547,MATCH(Tabelle13[[#This Row],[berufcode_id]],Tabelle1[berufcode_id],0),MATCH(D$5,Translations!$B$6:$M$6,0))</f>
        <v>P-Büro und Administration</v>
      </c>
    </row>
    <row r="515" spans="1:4" x14ac:dyDescent="0.2">
      <c r="A515" s="5">
        <v>1000230520</v>
      </c>
      <c r="B515" s="14" t="str">
        <f>INDEX(Translations!$B$7:$M$547,MATCH(Tabelle13[[#This Row],[berufcode_id]],Tabelle1[berufcode_id],0),MATCH(B$5,Translations!$B$6:$M$6,0))</f>
        <v>Tontechniker | Tontechnikerin</v>
      </c>
      <c r="C515" s="14" t="str">
        <f>INDEX(Translations!$B$7:$M$547,MATCH(Tabelle13[[#This Row],[berufcode_id]],Tabelle1[berufcode_id],0),MATCH(C$5,Translations!$B$6:$M$6,0))</f>
        <v>35210-Techniker für Rundfunk und audiovisuelle Medien</v>
      </c>
      <c r="D515" s="14" t="str">
        <f>INDEX(Translations!$B$7:$M$547,MATCH(Tabelle13[[#This Row],[berufcode_id]],Tabelle1[berufcode_id],0),MATCH(D$5,Translations!$B$6:$M$6,0))</f>
        <v>P-Büro und Administration</v>
      </c>
    </row>
    <row r="516" spans="1:4" x14ac:dyDescent="0.2">
      <c r="A516" s="5">
        <v>1000149220</v>
      </c>
      <c r="B516" s="14" t="str">
        <f>INDEX(Translations!$B$7:$M$547,MATCH(Tabelle13[[#This Row],[berufcode_id]],Tabelle1[berufcode_id],0),MATCH(B$5,Translations!$B$6:$M$6,0))</f>
        <v>Techniker, Telekommunikation | Technikerin, Telekommunikation</v>
      </c>
      <c r="C516" s="14" t="str">
        <f>INDEX(Translations!$B$7:$M$547,MATCH(Tabelle13[[#This Row],[berufcode_id]],Tabelle1[berufcode_id],0),MATCH(C$5,Translations!$B$6:$M$6,0))</f>
        <v>35220-Telekommunikationstechniker</v>
      </c>
      <c r="D516" s="14" t="str">
        <f>INDEX(Translations!$B$7:$M$547,MATCH(Tabelle13[[#This Row],[berufcode_id]],Tabelle1[berufcode_id],0),MATCH(D$5,Translations!$B$6:$M$6,0))</f>
        <v>P-Büro und Administration</v>
      </c>
    </row>
    <row r="517" spans="1:4" x14ac:dyDescent="0.2">
      <c r="A517" s="5">
        <v>1000152730</v>
      </c>
      <c r="B517" s="14" t="str">
        <f>INDEX(Translations!$B$7:$M$547,MATCH(Tabelle13[[#This Row],[berufcode_id]],Tabelle1[berufcode_id],0),MATCH(B$5,Translations!$B$6:$M$6,0))</f>
        <v>Allrounder, Büro</v>
      </c>
      <c r="C517" s="14" t="str">
        <f>INDEX(Translations!$B$7:$M$547,MATCH(Tabelle13[[#This Row],[berufcode_id]],Tabelle1[berufcode_id],0),MATCH(C$5,Translations!$B$6:$M$6,0))</f>
        <v>41100-Allgemeine Bürokräfte</v>
      </c>
      <c r="D517" s="14" t="str">
        <f>INDEX(Translations!$B$7:$M$547,MATCH(Tabelle13[[#This Row],[berufcode_id]],Tabelle1[berufcode_id],0),MATCH(D$5,Translations!$B$6:$M$6,0))</f>
        <v>P-Büro und Administration</v>
      </c>
    </row>
    <row r="518" spans="1:4" x14ac:dyDescent="0.2">
      <c r="A518" s="5">
        <v>1000123780</v>
      </c>
      <c r="B518" s="14" t="str">
        <f>INDEX(Translations!$B$7:$M$547,MATCH(Tabelle13[[#This Row],[berufcode_id]],Tabelle1[berufcode_id],0),MATCH(B$5,Translations!$B$6:$M$6,0))</f>
        <v>Büroangestellter | Büroangestellte</v>
      </c>
      <c r="C518" s="14" t="str">
        <f>INDEX(Translations!$B$7:$M$547,MATCH(Tabelle13[[#This Row],[berufcode_id]],Tabelle1[berufcode_id],0),MATCH(C$5,Translations!$B$6:$M$6,0))</f>
        <v>41100-Allgemeine Bürokräfte</v>
      </c>
      <c r="D518" s="14" t="str">
        <f>INDEX(Translations!$B$7:$M$547,MATCH(Tabelle13[[#This Row],[berufcode_id]],Tabelle1[berufcode_id],0),MATCH(D$5,Translations!$B$6:$M$6,0))</f>
        <v>P-Büro und Administration</v>
      </c>
    </row>
    <row r="519" spans="1:4" x14ac:dyDescent="0.2">
      <c r="A519" s="5">
        <v>1000178250</v>
      </c>
      <c r="B519" s="14" t="str">
        <f>INDEX(Translations!$B$7:$M$547,MATCH(Tabelle13[[#This Row],[berufcode_id]],Tabelle1[berufcode_id],0),MATCH(B$5,Translations!$B$6:$M$6,0))</f>
        <v>Büroassistent | Büroassistentin</v>
      </c>
      <c r="C519" s="14" t="str">
        <f>INDEX(Translations!$B$7:$M$547,MATCH(Tabelle13[[#This Row],[berufcode_id]],Tabelle1[berufcode_id],0),MATCH(C$5,Translations!$B$6:$M$6,0))</f>
        <v>41100-Allgemeine Bürokräfte</v>
      </c>
      <c r="D519" s="14" t="str">
        <f>INDEX(Translations!$B$7:$M$547,MATCH(Tabelle13[[#This Row],[berufcode_id]],Tabelle1[berufcode_id],0),MATCH(D$5,Translations!$B$6:$M$6,0))</f>
        <v>P-Büro und Administration</v>
      </c>
    </row>
    <row r="520" spans="1:4" x14ac:dyDescent="0.2">
      <c r="A520" s="5">
        <v>1000210860</v>
      </c>
      <c r="B520" s="14" t="str">
        <f>INDEX(Translations!$B$7:$M$547,MATCH(Tabelle13[[#This Row],[berufcode_id]],Tabelle1[berufcode_id],0),MATCH(B$5,Translations!$B$6:$M$6,0))</f>
        <v>Kaufmann | Kauffrau</v>
      </c>
      <c r="C520" s="14" t="str">
        <f>INDEX(Translations!$B$7:$M$547,MATCH(Tabelle13[[#This Row],[berufcode_id]],Tabelle1[berufcode_id],0),MATCH(C$5,Translations!$B$6:$M$6,0))</f>
        <v>41100-Allgemeine Bürokräfte</v>
      </c>
      <c r="D520" s="14" t="str">
        <f>INDEX(Translations!$B$7:$M$547,MATCH(Tabelle13[[#This Row],[berufcode_id]],Tabelle1[berufcode_id],0),MATCH(D$5,Translations!$B$6:$M$6,0))</f>
        <v>P-Büro und Administration</v>
      </c>
    </row>
    <row r="521" spans="1:4" x14ac:dyDescent="0.2">
      <c r="A521" s="5">
        <v>1000220200</v>
      </c>
      <c r="B521" s="14" t="str">
        <f>INDEX(Translations!$B$7:$M$547,MATCH(Tabelle13[[#This Row],[berufcode_id]],Tabelle1[berufcode_id],0),MATCH(B$5,Translations!$B$6:$M$6,0))</f>
        <v>Verwaltungsangestellter | Verwaltungsangestellte</v>
      </c>
      <c r="C521" s="14" t="str">
        <f>INDEX(Translations!$B$7:$M$547,MATCH(Tabelle13[[#This Row],[berufcode_id]],Tabelle1[berufcode_id],0),MATCH(C$5,Translations!$B$6:$M$6,0))</f>
        <v>41100-Allgemeine Bürokräfte</v>
      </c>
      <c r="D521" s="14" t="str">
        <f>INDEX(Translations!$B$7:$M$547,MATCH(Tabelle13[[#This Row],[berufcode_id]],Tabelle1[berufcode_id],0),MATCH(D$5,Translations!$B$6:$M$6,0))</f>
        <v>P-Büro und Administration</v>
      </c>
    </row>
    <row r="522" spans="1:4" x14ac:dyDescent="0.2">
      <c r="A522" s="5">
        <v>1000092420</v>
      </c>
      <c r="B522" s="14" t="str">
        <f>INDEX(Translations!$B$7:$M$547,MATCH(Tabelle13[[#This Row],[berufcode_id]],Tabelle1[berufcode_id],0),MATCH(B$5,Translations!$B$6:$M$6,0))</f>
        <v>Postangestellter | Postangestellte</v>
      </c>
      <c r="C522" s="14" t="str">
        <f>INDEX(Translations!$B$7:$M$547,MATCH(Tabelle13[[#This Row],[berufcode_id]],Tabelle1[berufcode_id],0),MATCH(C$5,Translations!$B$6:$M$6,0))</f>
        <v>42111-Schalterbedienstete Post</v>
      </c>
      <c r="D522" s="14" t="str">
        <f>INDEX(Translations!$B$7:$M$547,MATCH(Tabelle13[[#This Row],[berufcode_id]],Tabelle1[berufcode_id],0),MATCH(D$5,Translations!$B$6:$M$6,0))</f>
        <v>P-Büro und Administration</v>
      </c>
    </row>
    <row r="523" spans="1:4" x14ac:dyDescent="0.2">
      <c r="A523" s="5">
        <v>1000192030</v>
      </c>
      <c r="B523" s="14" t="str">
        <f>INDEX(Translations!$B$7:$M$547,MATCH(Tabelle13[[#This Row],[berufcode_id]],Tabelle1[berufcode_id],0),MATCH(B$5,Translations!$B$6:$M$6,0))</f>
        <v>Bankangestellter | Bankangestellte</v>
      </c>
      <c r="C523" s="14" t="str">
        <f>INDEX(Translations!$B$7:$M$547,MATCH(Tabelle13[[#This Row],[berufcode_id]],Tabelle1[berufcode_id],0),MATCH(C$5,Translations!$B$6:$M$6,0))</f>
        <v>42112-Fachkräfte im Bereich Finanzdienstleistungen</v>
      </c>
      <c r="D523" s="14" t="str">
        <f>INDEX(Translations!$B$7:$M$547,MATCH(Tabelle13[[#This Row],[berufcode_id]],Tabelle1[berufcode_id],0),MATCH(D$5,Translations!$B$6:$M$6,0))</f>
        <v>P-Büro und Administration</v>
      </c>
    </row>
    <row r="524" spans="1:4" x14ac:dyDescent="0.2">
      <c r="A524" s="5">
        <v>1000220910</v>
      </c>
      <c r="B524" s="14" t="str">
        <f>INDEX(Translations!$B$7:$M$547,MATCH(Tabelle13[[#This Row],[berufcode_id]],Tabelle1[berufcode_id],0),MATCH(B$5,Translations!$B$6:$M$6,0))</f>
        <v>Call Center Agent | Call Center Agentin</v>
      </c>
      <c r="C524" s="14" t="str">
        <f>INDEX(Translations!$B$7:$M$547,MATCH(Tabelle13[[#This Row],[berufcode_id]],Tabelle1[berufcode_id],0),MATCH(C$5,Translations!$B$6:$M$6,0))</f>
        <v>42220-Kundeninformationsfachkräfte in Call Centers</v>
      </c>
      <c r="D524" s="14" t="str">
        <f>INDEX(Translations!$B$7:$M$547,MATCH(Tabelle13[[#This Row],[berufcode_id]],Tabelle1[berufcode_id],0),MATCH(D$5,Translations!$B$6:$M$6,0))</f>
        <v>P-Büro und Administration</v>
      </c>
    </row>
    <row r="525" spans="1:4" x14ac:dyDescent="0.2">
      <c r="A525" s="5">
        <v>1000217000</v>
      </c>
      <c r="B525" s="14" t="str">
        <f>INDEX(Translations!$B$7:$M$547,MATCH(Tabelle13[[#This Row],[berufcode_id]],Tabelle1[berufcode_id],0),MATCH(B$5,Translations!$B$6:$M$6,0))</f>
        <v>Fachmann Kundendialog | Fachfrau Kundendialog</v>
      </c>
      <c r="C525" s="14" t="str">
        <f>INDEX(Translations!$B$7:$M$547,MATCH(Tabelle13[[#This Row],[berufcode_id]],Tabelle1[berufcode_id],0),MATCH(C$5,Translations!$B$6:$M$6,0))</f>
        <v>42220-Kundeninformationsfachkräfte in Call Centers</v>
      </c>
      <c r="D525" s="14" t="str">
        <f>INDEX(Translations!$B$7:$M$547,MATCH(Tabelle13[[#This Row],[berufcode_id]],Tabelle1[berufcode_id],0),MATCH(D$5,Translations!$B$6:$M$6,0))</f>
        <v>P-Büro und Administration</v>
      </c>
    </row>
    <row r="526" spans="1:4" x14ac:dyDescent="0.2">
      <c r="A526" s="5">
        <v>1000195140</v>
      </c>
      <c r="B526" s="14" t="str">
        <f>INDEX(Translations!$B$7:$M$547,MATCH(Tabelle13[[#This Row],[berufcode_id]],Tabelle1[berufcode_id],0),MATCH(B$5,Translations!$B$6:$M$6,0))</f>
        <v>Telefonist | Telefonistin</v>
      </c>
      <c r="C526" s="14" t="str">
        <f>INDEX(Translations!$B$7:$M$547,MATCH(Tabelle13[[#This Row],[berufcode_id]],Tabelle1[berufcode_id],0),MATCH(C$5,Translations!$B$6:$M$6,0))</f>
        <v>42230-Telefonisten</v>
      </c>
      <c r="D526" s="14" t="str">
        <f>INDEX(Translations!$B$7:$M$547,MATCH(Tabelle13[[#This Row],[berufcode_id]],Tabelle1[berufcode_id],0),MATCH(D$5,Translations!$B$6:$M$6,0))</f>
        <v>P-Büro und Administration</v>
      </c>
    </row>
    <row r="527" spans="1:4" x14ac:dyDescent="0.2">
      <c r="A527" s="5">
        <v>1000149660</v>
      </c>
      <c r="B527" s="14" t="str">
        <f>INDEX(Translations!$B$7:$M$547,MATCH(Tabelle13[[#This Row],[berufcode_id]],Tabelle1[berufcode_id],0),MATCH(B$5,Translations!$B$6:$M$6,0))</f>
        <v>Lohnbuchhalter | Lohnbuchhalterin</v>
      </c>
      <c r="C527" s="14" t="str">
        <f>INDEX(Translations!$B$7:$M$547,MATCH(Tabelle13[[#This Row],[berufcode_id]],Tabelle1[berufcode_id],0),MATCH(C$5,Translations!$B$6:$M$6,0))</f>
        <v>43130-Bürokräfte in der Lohnbuchhaltung</v>
      </c>
      <c r="D527" s="14" t="str">
        <f>INDEX(Translations!$B$7:$M$547,MATCH(Tabelle13[[#This Row],[berufcode_id]],Tabelle1[berufcode_id],0),MATCH(D$5,Translations!$B$6:$M$6,0))</f>
        <v>P-Büro und Administration</v>
      </c>
    </row>
    <row r="528" spans="1:4" x14ac:dyDescent="0.2">
      <c r="A528" s="5">
        <v>1000178330</v>
      </c>
      <c r="B528" s="14" t="str">
        <f>INDEX(Translations!$B$7:$M$547,MATCH(Tabelle13[[#This Row],[berufcode_id]],Tabelle1[berufcode_id],0),MATCH(B$5,Translations!$B$6:$M$6,0))</f>
        <v>Bibliotheksangestellter | Bibliotheksangestellte</v>
      </c>
      <c r="C528" s="14" t="str">
        <f>INDEX(Translations!$B$7:$M$547,MATCH(Tabelle13[[#This Row],[berufcode_id]],Tabelle1[berufcode_id],0),MATCH(C$5,Translations!$B$6:$M$6,0))</f>
        <v>44110-Bibliotheksassistenten</v>
      </c>
      <c r="D528" s="14" t="str">
        <f>INDEX(Translations!$B$7:$M$547,MATCH(Tabelle13[[#This Row],[berufcode_id]],Tabelle1[berufcode_id],0),MATCH(D$5,Translations!$B$6:$M$6,0))</f>
        <v>P-Büro und Administration</v>
      </c>
    </row>
    <row r="529" spans="1:4" x14ac:dyDescent="0.2">
      <c r="A529" s="5">
        <v>1000179730</v>
      </c>
      <c r="B529" s="14" t="str">
        <f>INDEX(Translations!$B$7:$M$547,MATCH(Tabelle13[[#This Row],[berufcode_id]],Tabelle1[berufcode_id],0),MATCH(B$5,Translations!$B$6:$M$6,0))</f>
        <v>Personalassistent | Personalassistentin</v>
      </c>
      <c r="C529" s="14" t="str">
        <f>INDEX(Translations!$B$7:$M$547,MATCH(Tabelle13[[#This Row],[berufcode_id]],Tabelle1[berufcode_id],0),MATCH(C$5,Translations!$B$6:$M$6,0))</f>
        <v>44160-Bürokräfte im Personalwesen</v>
      </c>
      <c r="D529" s="14" t="str">
        <f>INDEX(Translations!$B$7:$M$547,MATCH(Tabelle13[[#This Row],[berufcode_id]],Tabelle1[berufcode_id],0),MATCH(D$5,Translations!$B$6:$M$6,0))</f>
        <v>P-Büro und Administration</v>
      </c>
    </row>
    <row r="530" spans="1:4" x14ac:dyDescent="0.2">
      <c r="A530" s="5">
        <v>1000219650</v>
      </c>
      <c r="B530" s="14" t="str">
        <f>INDEX(Translations!$B$7:$M$547,MATCH(Tabelle13[[#This Row],[berufcode_id]],Tabelle1[berufcode_id],0),MATCH(B$5,Translations!$B$6:$M$6,0))</f>
        <v>Sachbearbeiter Marketing | Sachbearbeiterin Marketing</v>
      </c>
      <c r="C530" s="14" t="str">
        <f>INDEX(Translations!$B$7:$M$547,MATCH(Tabelle13[[#This Row],[berufcode_id]],Tabelle1[berufcode_id],0),MATCH(C$5,Translations!$B$6:$M$6,0))</f>
        <v>44191-Bürokräfte und verwandte Berufe, Marketing und Werbung</v>
      </c>
      <c r="D530" s="14" t="str">
        <f>INDEX(Translations!$B$7:$M$547,MATCH(Tabelle13[[#This Row],[berufcode_id]],Tabelle1[berufcode_id],0),MATCH(D$5,Translations!$B$6:$M$6,0))</f>
        <v>P-Büro und Administration</v>
      </c>
    </row>
    <row r="531" spans="1:4" x14ac:dyDescent="0.2">
      <c r="A531" s="5">
        <v>1000215630</v>
      </c>
      <c r="B531" s="14" t="str">
        <f>INDEX(Translations!$B$7:$M$547,MATCH(Tabelle13[[#This Row],[berufcode_id]],Tabelle1[berufcode_id],0),MATCH(B$5,Translations!$B$6:$M$6,0))</f>
        <v>Sachbearbeiter Verkauf | Sachbearbeiterin Verkauf</v>
      </c>
      <c r="C531" s="14" t="str">
        <f>INDEX(Translations!$B$7:$M$547,MATCH(Tabelle13[[#This Row],[berufcode_id]],Tabelle1[berufcode_id],0),MATCH(C$5,Translations!$B$6:$M$6,0))</f>
        <v>44192-Bürokräfte und verwandte Berufe, Verkauf</v>
      </c>
      <c r="D531" s="14" t="str">
        <f>INDEX(Translations!$B$7:$M$547,MATCH(Tabelle13[[#This Row],[berufcode_id]],Tabelle1[berufcode_id],0),MATCH(D$5,Translations!$B$6:$M$6,0))</f>
        <v>P-Büro und Administration</v>
      </c>
    </row>
    <row r="532" spans="1:4" x14ac:dyDescent="0.2">
      <c r="A532" s="5">
        <v>1000107820</v>
      </c>
      <c r="B532" s="14" t="str">
        <f>INDEX(Translations!$B$7:$M$547,MATCH(Tabelle13[[#This Row],[berufcode_id]],Tabelle1[berufcode_id],0),MATCH(B$5,Translations!$B$6:$M$6,0))</f>
        <v>Compliance Officer</v>
      </c>
      <c r="C532" s="14" t="str">
        <f>INDEX(Translations!$B$7:$M$547,MATCH(Tabelle13[[#This Row],[berufcode_id]],Tabelle1[berufcode_id],0),MATCH(C$5,Translations!$B$6:$M$6,0))</f>
        <v>24110-Wirtschaftsprüfer, Steuerberater und verwandte Berufe</v>
      </c>
      <c r="D532" s="14" t="str">
        <f>INDEX(Translations!$B$7:$M$547,MATCH(Tabelle13[[#This Row],[berufcode_id]],Tabelle1[berufcode_id],0),MATCH(D$5,Translations!$B$6:$M$6,0))</f>
        <v>Q-Finanz und Informatik</v>
      </c>
    </row>
    <row r="533" spans="1:4" x14ac:dyDescent="0.2">
      <c r="A533" s="5">
        <v>1000221700</v>
      </c>
      <c r="B533" s="14" t="str">
        <f>INDEX(Translations!$B$7:$M$547,MATCH(Tabelle13[[#This Row],[berufcode_id]],Tabelle1[berufcode_id],0),MATCH(B$5,Translations!$B$6:$M$6,0))</f>
        <v>Finanz-Controller | Finanz-Controllerin</v>
      </c>
      <c r="C533" s="14" t="str">
        <f>INDEX(Translations!$B$7:$M$547,MATCH(Tabelle13[[#This Row],[berufcode_id]],Tabelle1[berufcode_id],0),MATCH(C$5,Translations!$B$6:$M$6,0))</f>
        <v>24110-Wirtschaftsprüfer, Steuerberater und verwandte Berufe</v>
      </c>
      <c r="D533" s="14" t="str">
        <f>INDEX(Translations!$B$7:$M$547,MATCH(Tabelle13[[#This Row],[berufcode_id]],Tabelle1[berufcode_id],0),MATCH(D$5,Translations!$B$6:$M$6,0))</f>
        <v>Q-Finanz und Informatik</v>
      </c>
    </row>
    <row r="534" spans="1:4" x14ac:dyDescent="0.2">
      <c r="A534" s="5">
        <v>1000214560</v>
      </c>
      <c r="B534" s="14" t="str">
        <f>INDEX(Translations!$B$7:$M$547,MATCH(Tabelle13[[#This Row],[berufcode_id]],Tabelle1[berufcode_id],0),MATCH(B$5,Translations!$B$6:$M$6,0))</f>
        <v>Steuerberater | Steuerberaterin</v>
      </c>
      <c r="C534" s="14" t="str">
        <f>INDEX(Translations!$B$7:$M$547,MATCH(Tabelle13[[#This Row],[berufcode_id]],Tabelle1[berufcode_id],0),MATCH(C$5,Translations!$B$6:$M$6,0))</f>
        <v>24110-Wirtschaftsprüfer, Steuerberater und verwandte Berufe</v>
      </c>
      <c r="D534" s="14" t="str">
        <f>INDEX(Translations!$B$7:$M$547,MATCH(Tabelle13[[#This Row],[berufcode_id]],Tabelle1[berufcode_id],0),MATCH(D$5,Translations!$B$6:$M$6,0))</f>
        <v>Q-Finanz und Informatik</v>
      </c>
    </row>
    <row r="535" spans="1:4" x14ac:dyDescent="0.2">
      <c r="A535" s="5">
        <v>1000146730</v>
      </c>
      <c r="B535" s="14" t="str">
        <f>INDEX(Translations!$B$7:$M$547,MATCH(Tabelle13[[#This Row],[berufcode_id]],Tabelle1[berufcode_id],0),MATCH(B$5,Translations!$B$6:$M$6,0))</f>
        <v>Treuhänder | Treuhänderin</v>
      </c>
      <c r="C535" s="14" t="str">
        <f>INDEX(Translations!$B$7:$M$547,MATCH(Tabelle13[[#This Row],[berufcode_id]],Tabelle1[berufcode_id],0),MATCH(C$5,Translations!$B$6:$M$6,0))</f>
        <v>24110-Wirtschaftsprüfer, Steuerberater und verwandte Berufe</v>
      </c>
      <c r="D535" s="14" t="str">
        <f>INDEX(Translations!$B$7:$M$547,MATCH(Tabelle13[[#This Row],[berufcode_id]],Tabelle1[berufcode_id],0),MATCH(D$5,Translations!$B$6:$M$6,0))</f>
        <v>Q-Finanz und Informatik</v>
      </c>
    </row>
    <row r="536" spans="1:4" x14ac:dyDescent="0.2">
      <c r="A536" s="5">
        <v>1000211050</v>
      </c>
      <c r="B536" s="14" t="str">
        <f>INDEX(Translations!$B$7:$M$547,MATCH(Tabelle13[[#This Row],[berufcode_id]],Tabelle1[berufcode_id],0),MATCH(B$5,Translations!$B$6:$M$6,0))</f>
        <v>Wirtschaftsprüfer | Wirtschaftsprüferin</v>
      </c>
      <c r="C536" s="14" t="str">
        <f>INDEX(Translations!$B$7:$M$547,MATCH(Tabelle13[[#This Row],[berufcode_id]],Tabelle1[berufcode_id],0),MATCH(C$5,Translations!$B$6:$M$6,0))</f>
        <v>24110-Wirtschaftsprüfer, Steuerberater und verwandte Berufe</v>
      </c>
      <c r="D536" s="14" t="str">
        <f>INDEX(Translations!$B$7:$M$547,MATCH(Tabelle13[[#This Row],[berufcode_id]],Tabelle1[berufcode_id],0),MATCH(D$5,Translations!$B$6:$M$6,0))</f>
        <v>Q-Finanz und Informatik</v>
      </c>
    </row>
    <row r="537" spans="1:4" x14ac:dyDescent="0.2">
      <c r="A537" s="5">
        <v>1000137040</v>
      </c>
      <c r="B537" s="14" t="str">
        <f>INDEX(Translations!$B$7:$M$547,MATCH(Tabelle13[[#This Row],[berufcode_id]],Tabelle1[berufcode_id],0),MATCH(B$5,Translations!$B$6:$M$6,0))</f>
        <v>Vermögensberater | Vermögensberaterin</v>
      </c>
      <c r="C537" s="14" t="str">
        <f>INDEX(Translations!$B$7:$M$547,MATCH(Tabelle13[[#This Row],[berufcode_id]],Tabelle1[berufcode_id],0),MATCH(C$5,Translations!$B$6:$M$6,0))</f>
        <v>24120-Finanz- und Anlageberater</v>
      </c>
      <c r="D537" s="14" t="str">
        <f>INDEX(Translations!$B$7:$M$547,MATCH(Tabelle13[[#This Row],[berufcode_id]],Tabelle1[berufcode_id],0),MATCH(D$5,Translations!$B$6:$M$6,0))</f>
        <v>Q-Finanz und Informatik</v>
      </c>
    </row>
    <row r="538" spans="1:4" x14ac:dyDescent="0.2">
      <c r="A538" s="5">
        <v>1000189380</v>
      </c>
      <c r="B538" s="14" t="str">
        <f>INDEX(Translations!$B$7:$M$547,MATCH(Tabelle13[[#This Row],[berufcode_id]],Tabelle1[berufcode_id],0),MATCH(B$5,Translations!$B$6:$M$6,0))</f>
        <v>ICT Architect</v>
      </c>
      <c r="C538" s="14" t="str">
        <f>INDEX(Translations!$B$7:$M$547,MATCH(Tabelle13[[#This Row],[berufcode_id]],Tabelle1[berufcode_id],0),MATCH(C$5,Translations!$B$6:$M$6,0))</f>
        <v>25111-Systemanalytiker, Architektur und Controlling</v>
      </c>
      <c r="D538" s="14" t="str">
        <f>INDEX(Translations!$B$7:$M$547,MATCH(Tabelle13[[#This Row],[berufcode_id]],Tabelle1[berufcode_id],0),MATCH(D$5,Translations!$B$6:$M$6,0))</f>
        <v>Q-Finanz und Informatik</v>
      </c>
    </row>
    <row r="539" spans="1:4" x14ac:dyDescent="0.2">
      <c r="A539" s="5">
        <v>1000183470</v>
      </c>
      <c r="B539" s="14" t="str">
        <f>INDEX(Translations!$B$7:$M$547,MATCH(Tabelle13[[#This Row],[berufcode_id]],Tabelle1[berufcode_id],0),MATCH(B$5,Translations!$B$6:$M$6,0))</f>
        <v>ICT Consultant</v>
      </c>
      <c r="C539" s="14" t="str">
        <f>INDEX(Translations!$B$7:$M$547,MATCH(Tabelle13[[#This Row],[berufcode_id]],Tabelle1[berufcode_id],0),MATCH(C$5,Translations!$B$6:$M$6,0))</f>
        <v>25112-Systemanalytiker, Beratung</v>
      </c>
      <c r="D539" s="14" t="str">
        <f>INDEX(Translations!$B$7:$M$547,MATCH(Tabelle13[[#This Row],[berufcode_id]],Tabelle1[berufcode_id],0),MATCH(D$5,Translations!$B$6:$M$6,0))</f>
        <v>Q-Finanz und Informatik</v>
      </c>
    </row>
    <row r="540" spans="1:4" x14ac:dyDescent="0.2">
      <c r="A540" s="5">
        <v>1000175900</v>
      </c>
      <c r="B540" s="14" t="str">
        <f>INDEX(Translations!$B$7:$M$547,MATCH(Tabelle13[[#This Row],[berufcode_id]],Tabelle1[berufcode_id],0),MATCH(B$5,Translations!$B$6:$M$6,0))</f>
        <v>Software Engineer</v>
      </c>
      <c r="C540" s="14" t="str">
        <f>INDEX(Translations!$B$7:$M$547,MATCH(Tabelle13[[#This Row],[berufcode_id]],Tabelle1[berufcode_id],0),MATCH(C$5,Translations!$B$6:$M$6,0))</f>
        <v>25121-Softwareentwickler, Softwareengineering</v>
      </c>
      <c r="D540" s="14" t="str">
        <f>INDEX(Translations!$B$7:$M$547,MATCH(Tabelle13[[#This Row],[berufcode_id]],Tabelle1[berufcode_id],0),MATCH(D$5,Translations!$B$6:$M$6,0))</f>
        <v>Q-Finanz und Informatik</v>
      </c>
    </row>
    <row r="541" spans="1:4" x14ac:dyDescent="0.2">
      <c r="A541" s="5">
        <v>1000180530</v>
      </c>
      <c r="B541" s="14" t="str">
        <f>INDEX(Translations!$B$7:$M$547,MATCH(Tabelle13[[#This Row],[berufcode_id]],Tabelle1[berufcode_id],0),MATCH(B$5,Translations!$B$6:$M$6,0))</f>
        <v>ICT System Engineer</v>
      </c>
      <c r="C541" s="14" t="str">
        <f>INDEX(Translations!$B$7:$M$547,MATCH(Tabelle13[[#This Row],[berufcode_id]],Tabelle1[berufcode_id],0),MATCH(C$5,Translations!$B$6:$M$6,0))</f>
        <v>25123-Softwareentwickler, System-Engineering und Architektur</v>
      </c>
      <c r="D541" s="14" t="str">
        <f>INDEX(Translations!$B$7:$M$547,MATCH(Tabelle13[[#This Row],[berufcode_id]],Tabelle1[berufcode_id],0),MATCH(D$5,Translations!$B$6:$M$6,0))</f>
        <v>Q-Finanz und Informatik</v>
      </c>
    </row>
    <row r="542" spans="1:4" x14ac:dyDescent="0.2">
      <c r="A542" s="5">
        <v>1000161180</v>
      </c>
      <c r="B542" s="14" t="str">
        <f>INDEX(Translations!$B$7:$M$547,MATCH(Tabelle13[[#This Row],[berufcode_id]],Tabelle1[berufcode_id],0),MATCH(B$5,Translations!$B$6:$M$6,0))</f>
        <v>ICT Project Manager</v>
      </c>
      <c r="C542" s="14" t="str">
        <f>INDEX(Translations!$B$7:$M$547,MATCH(Tabelle13[[#This Row],[berufcode_id]],Tabelle1[berufcode_id],0),MATCH(C$5,Translations!$B$6:$M$6,0))</f>
        <v>25124-Softwareentwickler, Projektmanagement</v>
      </c>
      <c r="D542" s="14" t="str">
        <f>INDEX(Translations!$B$7:$M$547,MATCH(Tabelle13[[#This Row],[berufcode_id]],Tabelle1[berufcode_id],0),MATCH(D$5,Translations!$B$6:$M$6,0))</f>
        <v>Q-Finanz und Informatik</v>
      </c>
    </row>
    <row r="543" spans="1:4" x14ac:dyDescent="0.2">
      <c r="A543" s="5">
        <v>1000175730</v>
      </c>
      <c r="B543" s="14" t="str">
        <f>INDEX(Translations!$B$7:$M$547,MATCH(Tabelle13[[#This Row],[berufcode_id]],Tabelle1[berufcode_id],0),MATCH(B$5,Translations!$B$6:$M$6,0))</f>
        <v>Network Engineer</v>
      </c>
      <c r="C543" s="14" t="str">
        <f>INDEX(Translations!$B$7:$M$547,MATCH(Tabelle13[[#This Row],[berufcode_id]],Tabelle1[berufcode_id],0),MATCH(C$5,Translations!$B$6:$M$6,0))</f>
        <v>25230-Fachkräfte für Computernetzwerke</v>
      </c>
      <c r="D543" s="14" t="str">
        <f>INDEX(Translations!$B$7:$M$547,MATCH(Tabelle13[[#This Row],[berufcode_id]],Tabelle1[berufcode_id],0),MATCH(D$5,Translations!$B$6:$M$6,0))</f>
        <v>Q-Finanz und Informatik</v>
      </c>
    </row>
    <row r="544" spans="1:4" x14ac:dyDescent="0.2">
      <c r="A544" s="5">
        <v>1000025820</v>
      </c>
      <c r="B544" s="14" t="str">
        <f>INDEX(Translations!$B$7:$M$547,MATCH(Tabelle13[[#This Row],[berufcode_id]],Tabelle1[berufcode_id],0),MATCH(B$5,Translations!$B$6:$M$6,0))</f>
        <v>Techniker in Finanzmarktoperationen | Technikerin in Finanzmarktoperationen</v>
      </c>
      <c r="C544" s="14" t="str">
        <f>INDEX(Translations!$B$7:$M$547,MATCH(Tabelle13[[#This Row],[berufcode_id]],Tabelle1[berufcode_id],0),MATCH(C$5,Translations!$B$6:$M$6,0))</f>
        <v>33100-Fachkräfte im Bereich Finanzen und mathematische Verfahren, onA</v>
      </c>
      <c r="D544" s="14" t="str">
        <f>INDEX(Translations!$B$7:$M$547,MATCH(Tabelle13[[#This Row],[berufcode_id]],Tabelle1[berufcode_id],0),MATCH(D$5,Translations!$B$6:$M$6,0))</f>
        <v>Q-Finanz und Informatik</v>
      </c>
    </row>
    <row r="545" spans="1:4" x14ac:dyDescent="0.2">
      <c r="A545" s="5">
        <v>1000203710</v>
      </c>
      <c r="B545" s="14" t="str">
        <f>INDEX(Translations!$B$7:$M$547,MATCH(Tabelle13[[#This Row],[berufcode_id]],Tabelle1[berufcode_id],0),MATCH(B$5,Translations!$B$6:$M$6,0))</f>
        <v>Broker | Brokerin</v>
      </c>
      <c r="C545" s="14" t="str">
        <f>INDEX(Translations!$B$7:$M$547,MATCH(Tabelle13[[#This Row],[berufcode_id]],Tabelle1[berufcode_id],0),MATCH(C$5,Translations!$B$6:$M$6,0))</f>
        <v>33110-Wertpapierhändler, -makler und Finanzmakler</v>
      </c>
      <c r="D545" s="14" t="str">
        <f>INDEX(Translations!$B$7:$M$547,MATCH(Tabelle13[[#This Row],[berufcode_id]],Tabelle1[berufcode_id],0),MATCH(D$5,Translations!$B$6:$M$6,0))</f>
        <v>Q-Finanz und Informatik</v>
      </c>
    </row>
    <row r="546" spans="1:4" x14ac:dyDescent="0.2">
      <c r="A546" s="5">
        <v>1000141970</v>
      </c>
      <c r="B546" s="14" t="str">
        <f>INDEX(Translations!$B$7:$M$547,MATCH(Tabelle13[[#This Row],[berufcode_id]],Tabelle1[berufcode_id],0),MATCH(B$5,Translations!$B$6:$M$6,0))</f>
        <v>Wertschriftenhändler | Wertschriftenhändlerin</v>
      </c>
      <c r="C546" s="14" t="str">
        <f>INDEX(Translations!$B$7:$M$547,MATCH(Tabelle13[[#This Row],[berufcode_id]],Tabelle1[berufcode_id],0),MATCH(C$5,Translations!$B$6:$M$6,0))</f>
        <v>33110-Wertpapierhändler, -makler und Finanzmakler</v>
      </c>
      <c r="D546" s="14" t="str">
        <f>INDEX(Translations!$B$7:$M$547,MATCH(Tabelle13[[#This Row],[berufcode_id]],Tabelle1[berufcode_id],0),MATCH(D$5,Translations!$B$6:$M$6,0))</f>
        <v>Q-Finanz und Informatik</v>
      </c>
    </row>
    <row r="547" spans="1:4" x14ac:dyDescent="0.2">
      <c r="A547" s="5">
        <v>1000219440</v>
      </c>
      <c r="B547" s="14" t="str">
        <f>INDEX(Translations!$B$7:$M$547,MATCH(Tabelle13[[#This Row],[berufcode_id]],Tabelle1[berufcode_id],0),MATCH(B$5,Translations!$B$6:$M$6,0))</f>
        <v>Experte in Rechnungslegung und Controlling | Expertin in Rechnungslegung und Controlling</v>
      </c>
      <c r="C547" s="14" t="str">
        <f>INDEX(Translations!$B$7:$M$547,MATCH(Tabelle13[[#This Row],[berufcode_id]],Tabelle1[berufcode_id],0),MATCH(C$5,Translations!$B$6:$M$6,0))</f>
        <v>33130-Fachkräfte im Rechnungswesen</v>
      </c>
      <c r="D547" s="14" t="str">
        <f>INDEX(Translations!$B$7:$M$547,MATCH(Tabelle13[[#This Row],[berufcode_id]],Tabelle1[berufcode_id],0),MATCH(D$5,Translations!$B$6:$M$6,0))</f>
        <v>Q-Finanz und Informatik</v>
      </c>
    </row>
  </sheetData>
  <sheetProtection sheet="1" objects="1" scenarios="1" autoFilter="0"/>
  <pageMargins left="0.70866141732283472" right="0.70866141732283472" top="0.78740157480314965" bottom="0.78740157480314965" header="0.31496062992125984" footer="0.31496062992125984"/>
  <pageSetup paperSize="9" scale="59" fitToHeight="0" orientation="landscape" verticalDpi="0" r:id="rId1"/>
  <headerFooter>
    <oddFooter>Seite &amp;P von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62452E65-276E-47C9-AD18-A6EC66AF633B}">
          <x14:formula1>
            <xm:f>Header!$A$1:$A$4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6125D-12E3-43FB-8DD2-653B86FE1C4E}">
  <dimension ref="A1:M547"/>
  <sheetViews>
    <sheetView workbookViewId="0"/>
  </sheetViews>
  <sheetFormatPr baseColWidth="10" defaultColWidth="0" defaultRowHeight="14.25" zeroHeight="1" x14ac:dyDescent="0.2"/>
  <cols>
    <col min="1" max="1" width="17.7109375" style="1" bestFit="1" customWidth="1"/>
    <col min="2" max="2" width="85" style="1" customWidth="1"/>
    <col min="3" max="3" width="102" style="1" customWidth="1"/>
    <col min="4" max="4" width="32.7109375" style="1" customWidth="1"/>
    <col min="5" max="5" width="85" style="1" customWidth="1"/>
    <col min="6" max="6" width="102" style="1" customWidth="1"/>
    <col min="7" max="7" width="32.7109375" style="1" customWidth="1"/>
    <col min="8" max="8" width="85" style="1" customWidth="1"/>
    <col min="9" max="9" width="102" style="1" customWidth="1"/>
    <col min="10" max="10" width="32.7109375" style="1" customWidth="1"/>
    <col min="11" max="11" width="85" style="1" customWidth="1"/>
    <col min="12" max="12" width="102" style="1" customWidth="1"/>
    <col min="13" max="13" width="32.7109375" style="1" customWidth="1"/>
    <col min="14" max="16384" width="11.42578125" style="1" hidden="1"/>
  </cols>
  <sheetData>
    <row r="1" spans="1:13" ht="18" x14ac:dyDescent="0.25">
      <c r="A1" s="13"/>
      <c r="B1" s="12"/>
      <c r="C1" s="9"/>
      <c r="D1" s="10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2">
      <c r="A2" s="13"/>
      <c r="B2" s="11"/>
      <c r="C2" s="8"/>
      <c r="D2" s="11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2">
      <c r="A3" s="13"/>
      <c r="B3" s="11"/>
      <c r="C3" s="8"/>
      <c r="D3" s="11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">
      <c r="A4" s="13"/>
      <c r="B4" s="11"/>
      <c r="C4" s="8"/>
      <c r="D4" s="11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2">
      <c r="A5" s="13"/>
      <c r="B5" s="11"/>
      <c r="C5" s="11"/>
      <c r="D5" s="11"/>
      <c r="E5" s="13"/>
      <c r="F5" s="13"/>
      <c r="G5" s="13"/>
      <c r="H5" s="13"/>
      <c r="I5" s="13"/>
      <c r="J5" s="13"/>
      <c r="K5" s="13"/>
      <c r="L5" s="13"/>
      <c r="M5" s="13"/>
    </row>
    <row r="6" spans="1:13" x14ac:dyDescent="0.2">
      <c r="A6" s="2" t="s">
        <v>3065</v>
      </c>
      <c r="B6" s="2" t="s">
        <v>0</v>
      </c>
      <c r="C6" s="2" t="s">
        <v>1</v>
      </c>
      <c r="D6" s="2" t="s">
        <v>3073</v>
      </c>
      <c r="E6" s="2" t="s">
        <v>3072</v>
      </c>
      <c r="F6" s="2" t="s">
        <v>3074</v>
      </c>
      <c r="G6" s="2" t="s">
        <v>3075</v>
      </c>
      <c r="H6" s="2" t="s">
        <v>2023</v>
      </c>
      <c r="I6" s="2" t="s">
        <v>3076</v>
      </c>
      <c r="J6" s="2" t="s">
        <v>3077</v>
      </c>
      <c r="K6" s="2" t="s">
        <v>3078</v>
      </c>
      <c r="L6" s="2" t="s">
        <v>1</v>
      </c>
      <c r="M6" s="2" t="s">
        <v>3073</v>
      </c>
    </row>
    <row r="7" spans="1:13" x14ac:dyDescent="0.2">
      <c r="A7" s="2">
        <v>1000147410</v>
      </c>
      <c r="B7" s="2" t="s">
        <v>30</v>
      </c>
      <c r="C7" s="2" t="s">
        <v>563</v>
      </c>
      <c r="D7" s="2" t="s">
        <v>2</v>
      </c>
      <c r="E7" s="2" t="s">
        <v>885</v>
      </c>
      <c r="F7" s="2" t="s">
        <v>1398</v>
      </c>
      <c r="G7" s="2" t="s">
        <v>1697</v>
      </c>
      <c r="H7" s="2" t="s">
        <v>2044</v>
      </c>
      <c r="I7" s="2" t="s">
        <v>1723</v>
      </c>
      <c r="J7" s="2" t="s">
        <v>1704</v>
      </c>
      <c r="K7" s="2" t="s">
        <v>2532</v>
      </c>
      <c r="L7" s="2" t="s">
        <v>563</v>
      </c>
      <c r="M7" s="2" t="s">
        <v>2</v>
      </c>
    </row>
    <row r="8" spans="1:13" x14ac:dyDescent="0.2">
      <c r="A8" s="2">
        <v>1000215590</v>
      </c>
      <c r="B8" s="2" t="s">
        <v>63</v>
      </c>
      <c r="C8" s="2" t="s">
        <v>563</v>
      </c>
      <c r="D8" s="2" t="s">
        <v>2</v>
      </c>
      <c r="E8" s="2" t="s">
        <v>918</v>
      </c>
      <c r="F8" s="2" t="s">
        <v>1398</v>
      </c>
      <c r="G8" s="2" t="s">
        <v>1697</v>
      </c>
      <c r="H8" s="2" t="s">
        <v>2077</v>
      </c>
      <c r="I8" s="2" t="s">
        <v>1723</v>
      </c>
      <c r="J8" s="2" t="s">
        <v>1704</v>
      </c>
      <c r="K8" s="2" t="s">
        <v>2533</v>
      </c>
      <c r="L8" s="2" t="s">
        <v>563</v>
      </c>
      <c r="M8" s="2" t="s">
        <v>2</v>
      </c>
    </row>
    <row r="9" spans="1:13" x14ac:dyDescent="0.2">
      <c r="A9" s="2">
        <v>1000204710</v>
      </c>
      <c r="B9" s="2" t="s">
        <v>105</v>
      </c>
      <c r="C9" s="2" t="s">
        <v>563</v>
      </c>
      <c r="D9" s="2" t="s">
        <v>2</v>
      </c>
      <c r="E9" s="2" t="s">
        <v>960</v>
      </c>
      <c r="F9" s="2" t="s">
        <v>1398</v>
      </c>
      <c r="G9" s="2" t="s">
        <v>1697</v>
      </c>
      <c r="H9" s="2" t="s">
        <v>2119</v>
      </c>
      <c r="I9" s="2" t="s">
        <v>1723</v>
      </c>
      <c r="J9" s="2" t="s">
        <v>1704</v>
      </c>
      <c r="K9" s="2" t="s">
        <v>2534</v>
      </c>
      <c r="L9" s="2" t="s">
        <v>563</v>
      </c>
      <c r="M9" s="2" t="s">
        <v>2</v>
      </c>
    </row>
    <row r="10" spans="1:13" x14ac:dyDescent="0.2">
      <c r="A10" s="2">
        <v>1000138730</v>
      </c>
      <c r="B10" s="2" t="s">
        <v>107</v>
      </c>
      <c r="C10" s="2" t="s">
        <v>563</v>
      </c>
      <c r="D10" s="2" t="s">
        <v>2</v>
      </c>
      <c r="E10" s="2" t="s">
        <v>962</v>
      </c>
      <c r="F10" s="2" t="s">
        <v>1398</v>
      </c>
      <c r="G10" s="2" t="s">
        <v>1697</v>
      </c>
      <c r="H10" s="2" t="s">
        <v>2121</v>
      </c>
      <c r="I10" s="2" t="s">
        <v>1723</v>
      </c>
      <c r="J10" s="2" t="s">
        <v>1704</v>
      </c>
      <c r="K10" s="2" t="s">
        <v>2535</v>
      </c>
      <c r="L10" s="2" t="s">
        <v>563</v>
      </c>
      <c r="M10" s="2" t="s">
        <v>2</v>
      </c>
    </row>
    <row r="11" spans="1:13" x14ac:dyDescent="0.2">
      <c r="A11" s="2">
        <v>1000047990</v>
      </c>
      <c r="B11" s="2" t="s">
        <v>27</v>
      </c>
      <c r="C11" s="2" t="s">
        <v>560</v>
      </c>
      <c r="D11" s="2" t="s">
        <v>2</v>
      </c>
      <c r="E11" s="2" t="s">
        <v>882</v>
      </c>
      <c r="F11" s="2" t="s">
        <v>1395</v>
      </c>
      <c r="G11" s="2" t="s">
        <v>1697</v>
      </c>
      <c r="H11" s="2" t="s">
        <v>2041</v>
      </c>
      <c r="I11" s="2" t="s">
        <v>1720</v>
      </c>
      <c r="J11" s="2" t="s">
        <v>1704</v>
      </c>
      <c r="K11" s="2" t="s">
        <v>2536</v>
      </c>
      <c r="L11" s="2" t="s">
        <v>560</v>
      </c>
      <c r="M11" s="2" t="s">
        <v>2</v>
      </c>
    </row>
    <row r="12" spans="1:13" x14ac:dyDescent="0.2">
      <c r="A12" s="2">
        <v>1000093990</v>
      </c>
      <c r="B12" s="2" t="s">
        <v>64</v>
      </c>
      <c r="C12" s="2" t="s">
        <v>560</v>
      </c>
      <c r="D12" s="2" t="s">
        <v>2</v>
      </c>
      <c r="E12" s="2" t="s">
        <v>919</v>
      </c>
      <c r="F12" s="2" t="s">
        <v>1395</v>
      </c>
      <c r="G12" s="2" t="s">
        <v>1697</v>
      </c>
      <c r="H12" s="2" t="s">
        <v>2078</v>
      </c>
      <c r="I12" s="2" t="s">
        <v>1720</v>
      </c>
      <c r="J12" s="2" t="s">
        <v>1704</v>
      </c>
      <c r="K12" s="2" t="s">
        <v>2537</v>
      </c>
      <c r="L12" s="2" t="s">
        <v>560</v>
      </c>
      <c r="M12" s="2" t="s">
        <v>2</v>
      </c>
    </row>
    <row r="13" spans="1:13" x14ac:dyDescent="0.2">
      <c r="A13" s="2">
        <v>1000060800</v>
      </c>
      <c r="B13" s="2" t="s">
        <v>65</v>
      </c>
      <c r="C13" s="2" t="s">
        <v>560</v>
      </c>
      <c r="D13" s="2" t="s">
        <v>2</v>
      </c>
      <c r="E13" s="2" t="s">
        <v>920</v>
      </c>
      <c r="F13" s="2" t="s">
        <v>1395</v>
      </c>
      <c r="G13" s="2" t="s">
        <v>1697</v>
      </c>
      <c r="H13" s="2" t="s">
        <v>2079</v>
      </c>
      <c r="I13" s="2" t="s">
        <v>1720</v>
      </c>
      <c r="J13" s="2" t="s">
        <v>1704</v>
      </c>
      <c r="K13" s="2" t="s">
        <v>2537</v>
      </c>
      <c r="L13" s="2" t="s">
        <v>560</v>
      </c>
      <c r="M13" s="2" t="s">
        <v>2</v>
      </c>
    </row>
    <row r="14" spans="1:13" x14ac:dyDescent="0.2">
      <c r="A14" s="2">
        <v>1000218540</v>
      </c>
      <c r="B14" s="2" t="s">
        <v>66</v>
      </c>
      <c r="C14" s="2" t="s">
        <v>560</v>
      </c>
      <c r="D14" s="2" t="s">
        <v>2</v>
      </c>
      <c r="E14" s="2" t="s">
        <v>921</v>
      </c>
      <c r="F14" s="2" t="s">
        <v>1395</v>
      </c>
      <c r="G14" s="2" t="s">
        <v>1697</v>
      </c>
      <c r="H14" s="2" t="s">
        <v>2080</v>
      </c>
      <c r="I14" s="2" t="s">
        <v>1720</v>
      </c>
      <c r="J14" s="2" t="s">
        <v>1704</v>
      </c>
      <c r="K14" s="2" t="s">
        <v>2538</v>
      </c>
      <c r="L14" s="2" t="s">
        <v>560</v>
      </c>
      <c r="M14" s="2" t="s">
        <v>2</v>
      </c>
    </row>
    <row r="15" spans="1:13" x14ac:dyDescent="0.2">
      <c r="A15" s="2">
        <v>1000211040</v>
      </c>
      <c r="B15" s="2" t="s">
        <v>86</v>
      </c>
      <c r="C15" s="2" t="s">
        <v>560</v>
      </c>
      <c r="D15" s="2" t="s">
        <v>2</v>
      </c>
      <c r="E15" s="2" t="s">
        <v>941</v>
      </c>
      <c r="F15" s="2" t="s">
        <v>1395</v>
      </c>
      <c r="G15" s="2" t="s">
        <v>1697</v>
      </c>
      <c r="H15" s="2" t="s">
        <v>2100</v>
      </c>
      <c r="I15" s="2" t="s">
        <v>1720</v>
      </c>
      <c r="J15" s="2" t="s">
        <v>1704</v>
      </c>
      <c r="K15" s="2" t="s">
        <v>2539</v>
      </c>
      <c r="L15" s="2" t="s">
        <v>560</v>
      </c>
      <c r="M15" s="2" t="s">
        <v>2</v>
      </c>
    </row>
    <row r="16" spans="1:13" x14ac:dyDescent="0.2">
      <c r="A16" s="2">
        <v>1000117700</v>
      </c>
      <c r="B16" s="2" t="s">
        <v>100</v>
      </c>
      <c r="C16" s="2" t="s">
        <v>560</v>
      </c>
      <c r="D16" s="2" t="s">
        <v>2</v>
      </c>
      <c r="E16" s="2" t="s">
        <v>955</v>
      </c>
      <c r="F16" s="2" t="s">
        <v>1395</v>
      </c>
      <c r="G16" s="2" t="s">
        <v>1697</v>
      </c>
      <c r="H16" s="2" t="s">
        <v>2114</v>
      </c>
      <c r="I16" s="2" t="s">
        <v>1720</v>
      </c>
      <c r="J16" s="2" t="s">
        <v>1704</v>
      </c>
      <c r="K16" s="2" t="s">
        <v>2540</v>
      </c>
      <c r="L16" s="2" t="s">
        <v>560</v>
      </c>
      <c r="M16" s="2" t="s">
        <v>2</v>
      </c>
    </row>
    <row r="17" spans="1:13" x14ac:dyDescent="0.2">
      <c r="A17" s="2">
        <v>1000230170</v>
      </c>
      <c r="B17" s="2" t="s">
        <v>110</v>
      </c>
      <c r="C17" s="2" t="s">
        <v>560</v>
      </c>
      <c r="D17" s="2" t="s">
        <v>2</v>
      </c>
      <c r="E17" s="2" t="s">
        <v>965</v>
      </c>
      <c r="F17" s="2" t="s">
        <v>1395</v>
      </c>
      <c r="G17" s="2" t="s">
        <v>1697</v>
      </c>
      <c r="H17" s="2" t="s">
        <v>2124</v>
      </c>
      <c r="I17" s="2" t="s">
        <v>1720</v>
      </c>
      <c r="J17" s="2" t="s">
        <v>1704</v>
      </c>
      <c r="K17" s="2" t="s">
        <v>2541</v>
      </c>
      <c r="L17" s="2" t="s">
        <v>560</v>
      </c>
      <c r="M17" s="2" t="s">
        <v>2</v>
      </c>
    </row>
    <row r="18" spans="1:13" x14ac:dyDescent="0.2">
      <c r="A18" s="2">
        <v>1000089060</v>
      </c>
      <c r="B18" s="2" t="s">
        <v>111</v>
      </c>
      <c r="C18" s="2" t="s">
        <v>560</v>
      </c>
      <c r="D18" s="2" t="s">
        <v>2</v>
      </c>
      <c r="E18" s="2" t="s">
        <v>966</v>
      </c>
      <c r="F18" s="2" t="s">
        <v>1395</v>
      </c>
      <c r="G18" s="2" t="s">
        <v>1697</v>
      </c>
      <c r="H18" s="2" t="s">
        <v>2125</v>
      </c>
      <c r="I18" s="2" t="s">
        <v>1720</v>
      </c>
      <c r="J18" s="2" t="s">
        <v>1704</v>
      </c>
      <c r="K18" s="2" t="s">
        <v>2542</v>
      </c>
      <c r="L18" s="2" t="s">
        <v>560</v>
      </c>
      <c r="M18" s="2" t="s">
        <v>2</v>
      </c>
    </row>
    <row r="19" spans="1:13" x14ac:dyDescent="0.2">
      <c r="A19" s="2">
        <v>1000107610</v>
      </c>
      <c r="B19" s="2" t="s">
        <v>49</v>
      </c>
      <c r="C19" s="2" t="s">
        <v>576</v>
      </c>
      <c r="D19" s="2" t="s">
        <v>2</v>
      </c>
      <c r="E19" s="2" t="s">
        <v>904</v>
      </c>
      <c r="F19" s="2" t="s">
        <v>1411</v>
      </c>
      <c r="G19" s="2" t="s">
        <v>1697</v>
      </c>
      <c r="H19" s="2" t="s">
        <v>2063</v>
      </c>
      <c r="I19" s="2" t="s">
        <v>1736</v>
      </c>
      <c r="J19" s="2" t="s">
        <v>1704</v>
      </c>
      <c r="K19" s="2" t="s">
        <v>2543</v>
      </c>
      <c r="L19" s="2" t="s">
        <v>576</v>
      </c>
      <c r="M19" s="2" t="s">
        <v>2</v>
      </c>
    </row>
    <row r="20" spans="1:13" x14ac:dyDescent="0.2">
      <c r="A20" s="2">
        <v>1000204390</v>
      </c>
      <c r="B20" s="2" t="s">
        <v>29</v>
      </c>
      <c r="C20" s="2" t="s">
        <v>562</v>
      </c>
      <c r="D20" s="2" t="s">
        <v>2</v>
      </c>
      <c r="E20" s="2" t="s">
        <v>884</v>
      </c>
      <c r="F20" s="2" t="s">
        <v>1397</v>
      </c>
      <c r="G20" s="2" t="s">
        <v>1697</v>
      </c>
      <c r="H20" s="2" t="s">
        <v>2043</v>
      </c>
      <c r="I20" s="2" t="s">
        <v>1722</v>
      </c>
      <c r="J20" s="2" t="s">
        <v>1704</v>
      </c>
      <c r="K20" s="2" t="s">
        <v>2544</v>
      </c>
      <c r="L20" s="2" t="s">
        <v>562</v>
      </c>
      <c r="M20" s="2" t="s">
        <v>2</v>
      </c>
    </row>
    <row r="21" spans="1:13" x14ac:dyDescent="0.2">
      <c r="A21" s="2">
        <v>1000188910</v>
      </c>
      <c r="B21" s="2" t="s">
        <v>90</v>
      </c>
      <c r="C21" s="2" t="s">
        <v>592</v>
      </c>
      <c r="D21" s="2" t="s">
        <v>2</v>
      </c>
      <c r="E21" s="2" t="s">
        <v>945</v>
      </c>
      <c r="F21" s="2" t="s">
        <v>1427</v>
      </c>
      <c r="G21" s="2" t="s">
        <v>1697</v>
      </c>
      <c r="H21" s="2" t="s">
        <v>2104</v>
      </c>
      <c r="I21" s="2" t="s">
        <v>1752</v>
      </c>
      <c r="J21" s="2" t="s">
        <v>1704</v>
      </c>
      <c r="K21" s="2" t="s">
        <v>2545</v>
      </c>
      <c r="L21" s="2" t="s">
        <v>592</v>
      </c>
      <c r="M21" s="2" t="s">
        <v>2</v>
      </c>
    </row>
    <row r="22" spans="1:13" x14ac:dyDescent="0.2">
      <c r="A22" s="2">
        <v>1000205090</v>
      </c>
      <c r="B22" s="2" t="s">
        <v>68</v>
      </c>
      <c r="C22" s="2" t="s">
        <v>582</v>
      </c>
      <c r="D22" s="2" t="s">
        <v>2</v>
      </c>
      <c r="E22" s="2" t="s">
        <v>923</v>
      </c>
      <c r="F22" s="2" t="s">
        <v>1417</v>
      </c>
      <c r="G22" s="2" t="s">
        <v>1697</v>
      </c>
      <c r="H22" s="2" t="s">
        <v>2082</v>
      </c>
      <c r="I22" s="2" t="s">
        <v>1742</v>
      </c>
      <c r="J22" s="2" t="s">
        <v>1704</v>
      </c>
      <c r="K22" s="2" t="s">
        <v>2546</v>
      </c>
      <c r="L22" s="2" t="s">
        <v>582</v>
      </c>
      <c r="M22" s="2" t="s">
        <v>2</v>
      </c>
    </row>
    <row r="23" spans="1:13" x14ac:dyDescent="0.2">
      <c r="A23" s="2">
        <v>1000210960</v>
      </c>
      <c r="B23" s="2" t="s">
        <v>12</v>
      </c>
      <c r="C23" s="2" t="s">
        <v>552</v>
      </c>
      <c r="D23" s="2" t="s">
        <v>2</v>
      </c>
      <c r="E23" s="2" t="s">
        <v>867</v>
      </c>
      <c r="F23" s="2" t="s">
        <v>1387</v>
      </c>
      <c r="G23" s="2" t="s">
        <v>1697</v>
      </c>
      <c r="H23" s="2" t="s">
        <v>2026</v>
      </c>
      <c r="I23" s="2" t="s">
        <v>1712</v>
      </c>
      <c r="J23" s="2" t="s">
        <v>1704</v>
      </c>
      <c r="K23" s="2" t="s">
        <v>2547</v>
      </c>
      <c r="L23" s="2" t="s">
        <v>552</v>
      </c>
      <c r="M23" s="2" t="s">
        <v>2</v>
      </c>
    </row>
    <row r="24" spans="1:13" x14ac:dyDescent="0.2">
      <c r="A24" s="2">
        <v>1000137490</v>
      </c>
      <c r="B24" s="2" t="s">
        <v>75</v>
      </c>
      <c r="C24" s="2" t="s">
        <v>552</v>
      </c>
      <c r="D24" s="2" t="s">
        <v>2</v>
      </c>
      <c r="E24" s="2" t="s">
        <v>930</v>
      </c>
      <c r="F24" s="2" t="s">
        <v>1387</v>
      </c>
      <c r="G24" s="2" t="s">
        <v>1697</v>
      </c>
      <c r="H24" s="2" t="s">
        <v>2089</v>
      </c>
      <c r="I24" s="2" t="s">
        <v>1712</v>
      </c>
      <c r="J24" s="2" t="s">
        <v>1704</v>
      </c>
      <c r="K24" s="2" t="s">
        <v>2548</v>
      </c>
      <c r="L24" s="2" t="s">
        <v>552</v>
      </c>
      <c r="M24" s="2" t="s">
        <v>2</v>
      </c>
    </row>
    <row r="25" spans="1:13" x14ac:dyDescent="0.2">
      <c r="A25" s="2">
        <v>1000145220</v>
      </c>
      <c r="B25" s="2" t="s">
        <v>47</v>
      </c>
      <c r="C25" s="2" t="s">
        <v>575</v>
      </c>
      <c r="D25" s="2" t="s">
        <v>2</v>
      </c>
      <c r="E25" s="2" t="s">
        <v>902</v>
      </c>
      <c r="F25" s="2" t="s">
        <v>1410</v>
      </c>
      <c r="G25" s="2" t="s">
        <v>1697</v>
      </c>
      <c r="H25" s="2" t="s">
        <v>2061</v>
      </c>
      <c r="I25" s="2" t="s">
        <v>1735</v>
      </c>
      <c r="J25" s="2" t="s">
        <v>1704</v>
      </c>
      <c r="K25" s="2" t="s">
        <v>2549</v>
      </c>
      <c r="L25" s="2" t="s">
        <v>575</v>
      </c>
      <c r="M25" s="2" t="s">
        <v>2</v>
      </c>
    </row>
    <row r="26" spans="1:13" x14ac:dyDescent="0.2">
      <c r="A26" s="2">
        <v>1000206100</v>
      </c>
      <c r="B26" s="2" t="s">
        <v>48</v>
      </c>
      <c r="C26" s="2" t="s">
        <v>575</v>
      </c>
      <c r="D26" s="2" t="s">
        <v>2</v>
      </c>
      <c r="E26" s="2" t="s">
        <v>903</v>
      </c>
      <c r="F26" s="2" t="s">
        <v>1410</v>
      </c>
      <c r="G26" s="2" t="s">
        <v>1697</v>
      </c>
      <c r="H26" s="2" t="s">
        <v>2062</v>
      </c>
      <c r="I26" s="2" t="s">
        <v>1735</v>
      </c>
      <c r="J26" s="2" t="s">
        <v>1704</v>
      </c>
      <c r="K26" s="2" t="s">
        <v>2550</v>
      </c>
      <c r="L26" s="2" t="s">
        <v>575</v>
      </c>
      <c r="M26" s="2" t="s">
        <v>2</v>
      </c>
    </row>
    <row r="27" spans="1:13" x14ac:dyDescent="0.2">
      <c r="A27" s="2">
        <v>1000211870</v>
      </c>
      <c r="B27" s="2" t="s">
        <v>35</v>
      </c>
      <c r="C27" s="2" t="s">
        <v>568</v>
      </c>
      <c r="D27" s="2" t="s">
        <v>2</v>
      </c>
      <c r="E27" s="2" t="s">
        <v>890</v>
      </c>
      <c r="F27" s="2" t="s">
        <v>1403</v>
      </c>
      <c r="G27" s="2" t="s">
        <v>1697</v>
      </c>
      <c r="H27" s="2" t="s">
        <v>2049</v>
      </c>
      <c r="I27" s="2" t="s">
        <v>1728</v>
      </c>
      <c r="J27" s="2" t="s">
        <v>1704</v>
      </c>
      <c r="K27" s="2" t="s">
        <v>2551</v>
      </c>
      <c r="L27" s="2" t="s">
        <v>568</v>
      </c>
      <c r="M27" s="2" t="s">
        <v>2</v>
      </c>
    </row>
    <row r="28" spans="1:13" x14ac:dyDescent="0.2">
      <c r="A28" s="2">
        <v>1000221120</v>
      </c>
      <c r="B28" s="2" t="s">
        <v>60</v>
      </c>
      <c r="C28" s="2" t="s">
        <v>579</v>
      </c>
      <c r="D28" s="2" t="s">
        <v>2</v>
      </c>
      <c r="E28" s="2" t="s">
        <v>915</v>
      </c>
      <c r="F28" s="2" t="s">
        <v>1414</v>
      </c>
      <c r="G28" s="2" t="s">
        <v>1697</v>
      </c>
      <c r="H28" s="2" t="s">
        <v>2074</v>
      </c>
      <c r="I28" s="2" t="s">
        <v>1739</v>
      </c>
      <c r="J28" s="2" t="s">
        <v>1704</v>
      </c>
      <c r="K28" s="2" t="s">
        <v>2552</v>
      </c>
      <c r="L28" s="2" t="s">
        <v>579</v>
      </c>
      <c r="M28" s="2" t="s">
        <v>2</v>
      </c>
    </row>
    <row r="29" spans="1:13" x14ac:dyDescent="0.2">
      <c r="A29" s="2">
        <v>1000171940</v>
      </c>
      <c r="B29" s="2" t="s">
        <v>31</v>
      </c>
      <c r="C29" s="2" t="s">
        <v>564</v>
      </c>
      <c r="D29" s="2" t="s">
        <v>2</v>
      </c>
      <c r="E29" s="2" t="s">
        <v>886</v>
      </c>
      <c r="F29" s="2" t="s">
        <v>1399</v>
      </c>
      <c r="G29" s="2" t="s">
        <v>1697</v>
      </c>
      <c r="H29" s="2" t="s">
        <v>2045</v>
      </c>
      <c r="I29" s="2" t="s">
        <v>1724</v>
      </c>
      <c r="J29" s="2" t="s">
        <v>1704</v>
      </c>
      <c r="K29" s="2" t="s">
        <v>2553</v>
      </c>
      <c r="L29" s="2" t="s">
        <v>564</v>
      </c>
      <c r="M29" s="2" t="s">
        <v>2</v>
      </c>
    </row>
    <row r="30" spans="1:13" x14ac:dyDescent="0.2">
      <c r="A30" s="2">
        <v>1000208540</v>
      </c>
      <c r="B30" s="2" t="s">
        <v>69</v>
      </c>
      <c r="C30" s="2" t="s">
        <v>564</v>
      </c>
      <c r="D30" s="2" t="s">
        <v>2</v>
      </c>
      <c r="E30" s="2" t="s">
        <v>924</v>
      </c>
      <c r="F30" s="2" t="s">
        <v>1399</v>
      </c>
      <c r="G30" s="2" t="s">
        <v>1697</v>
      </c>
      <c r="H30" s="2" t="s">
        <v>2083</v>
      </c>
      <c r="I30" s="2" t="s">
        <v>1724</v>
      </c>
      <c r="J30" s="2" t="s">
        <v>1704</v>
      </c>
      <c r="K30" s="2" t="s">
        <v>2554</v>
      </c>
      <c r="L30" s="2" t="s">
        <v>564</v>
      </c>
      <c r="M30" s="2" t="s">
        <v>2</v>
      </c>
    </row>
    <row r="31" spans="1:13" x14ac:dyDescent="0.2">
      <c r="A31" s="2">
        <v>1000055990</v>
      </c>
      <c r="B31" s="2" t="s">
        <v>81</v>
      </c>
      <c r="C31" s="2" t="s">
        <v>564</v>
      </c>
      <c r="D31" s="2" t="s">
        <v>2</v>
      </c>
      <c r="E31" s="2" t="s">
        <v>936</v>
      </c>
      <c r="F31" s="2" t="s">
        <v>1399</v>
      </c>
      <c r="G31" s="2" t="s">
        <v>1697</v>
      </c>
      <c r="H31" s="2" t="s">
        <v>2095</v>
      </c>
      <c r="I31" s="2" t="s">
        <v>1724</v>
      </c>
      <c r="J31" s="2" t="s">
        <v>1704</v>
      </c>
      <c r="K31" s="2" t="s">
        <v>2555</v>
      </c>
      <c r="L31" s="2" t="s">
        <v>564</v>
      </c>
      <c r="M31" s="2" t="s">
        <v>2</v>
      </c>
    </row>
    <row r="32" spans="1:13" x14ac:dyDescent="0.2">
      <c r="A32" s="2">
        <v>1000221650</v>
      </c>
      <c r="B32" s="2" t="s">
        <v>82</v>
      </c>
      <c r="C32" s="2" t="s">
        <v>564</v>
      </c>
      <c r="D32" s="2" t="s">
        <v>2</v>
      </c>
      <c r="E32" s="2" t="s">
        <v>937</v>
      </c>
      <c r="F32" s="2" t="s">
        <v>1399</v>
      </c>
      <c r="G32" s="2" t="s">
        <v>1697</v>
      </c>
      <c r="H32" s="2" t="s">
        <v>2096</v>
      </c>
      <c r="I32" s="2" t="s">
        <v>1724</v>
      </c>
      <c r="J32" s="2" t="s">
        <v>1704</v>
      </c>
      <c r="K32" s="2" t="s">
        <v>2556</v>
      </c>
      <c r="L32" s="2" t="s">
        <v>564</v>
      </c>
      <c r="M32" s="2" t="s">
        <v>2</v>
      </c>
    </row>
    <row r="33" spans="1:13" x14ac:dyDescent="0.2">
      <c r="A33" s="2">
        <v>1000210460</v>
      </c>
      <c r="B33" s="2" t="s">
        <v>83</v>
      </c>
      <c r="C33" s="2" t="s">
        <v>564</v>
      </c>
      <c r="D33" s="2" t="s">
        <v>2</v>
      </c>
      <c r="E33" s="2" t="s">
        <v>938</v>
      </c>
      <c r="F33" s="2" t="s">
        <v>1399</v>
      </c>
      <c r="G33" s="2" t="s">
        <v>1697</v>
      </c>
      <c r="H33" s="2" t="s">
        <v>2097</v>
      </c>
      <c r="I33" s="2" t="s">
        <v>1724</v>
      </c>
      <c r="J33" s="2" t="s">
        <v>1704</v>
      </c>
      <c r="K33" s="2" t="s">
        <v>2557</v>
      </c>
      <c r="L33" s="2" t="s">
        <v>564</v>
      </c>
      <c r="M33" s="2" t="s">
        <v>2</v>
      </c>
    </row>
    <row r="34" spans="1:13" x14ac:dyDescent="0.2">
      <c r="A34" s="2">
        <v>1000166440</v>
      </c>
      <c r="B34" s="2" t="s">
        <v>101</v>
      </c>
      <c r="C34" s="2" t="s">
        <v>595</v>
      </c>
      <c r="D34" s="2" t="s">
        <v>2</v>
      </c>
      <c r="E34" s="2" t="s">
        <v>956</v>
      </c>
      <c r="F34" s="2" t="s">
        <v>1430</v>
      </c>
      <c r="G34" s="2" t="s">
        <v>1697</v>
      </c>
      <c r="H34" s="2" t="s">
        <v>2115</v>
      </c>
      <c r="I34" s="2" t="s">
        <v>1755</v>
      </c>
      <c r="J34" s="2" t="s">
        <v>1704</v>
      </c>
      <c r="K34" s="2" t="s">
        <v>2558</v>
      </c>
      <c r="L34" s="2" t="s">
        <v>595</v>
      </c>
      <c r="M34" s="2" t="s">
        <v>2</v>
      </c>
    </row>
    <row r="35" spans="1:13" x14ac:dyDescent="0.2">
      <c r="A35" s="2">
        <v>1000034140</v>
      </c>
      <c r="B35" s="2" t="s">
        <v>34</v>
      </c>
      <c r="C35" s="2" t="s">
        <v>567</v>
      </c>
      <c r="D35" s="2" t="s">
        <v>2</v>
      </c>
      <c r="E35" s="2" t="s">
        <v>889</v>
      </c>
      <c r="F35" s="2" t="s">
        <v>1402</v>
      </c>
      <c r="G35" s="2" t="s">
        <v>1697</v>
      </c>
      <c r="H35" s="2" t="s">
        <v>2048</v>
      </c>
      <c r="I35" s="2" t="s">
        <v>1727</v>
      </c>
      <c r="J35" s="2" t="s">
        <v>1704</v>
      </c>
      <c r="K35" s="2" t="s">
        <v>2559</v>
      </c>
      <c r="L35" s="2" t="s">
        <v>567</v>
      </c>
      <c r="M35" s="2" t="s">
        <v>2</v>
      </c>
    </row>
    <row r="36" spans="1:13" x14ac:dyDescent="0.2">
      <c r="A36" s="2">
        <v>1000199580</v>
      </c>
      <c r="B36" s="2" t="s">
        <v>40</v>
      </c>
      <c r="C36" s="2" t="s">
        <v>567</v>
      </c>
      <c r="D36" s="2" t="s">
        <v>2</v>
      </c>
      <c r="E36" s="2" t="s">
        <v>895</v>
      </c>
      <c r="F36" s="2" t="s">
        <v>1402</v>
      </c>
      <c r="G36" s="2" t="s">
        <v>1697</v>
      </c>
      <c r="H36" s="2" t="s">
        <v>2054</v>
      </c>
      <c r="I36" s="2" t="s">
        <v>1727</v>
      </c>
      <c r="J36" s="2" t="s">
        <v>1704</v>
      </c>
      <c r="K36" s="2" t="s">
        <v>2560</v>
      </c>
      <c r="L36" s="2" t="s">
        <v>567</v>
      </c>
      <c r="M36" s="2" t="s">
        <v>2</v>
      </c>
    </row>
    <row r="37" spans="1:13" x14ac:dyDescent="0.2">
      <c r="A37" s="2">
        <v>1000059550</v>
      </c>
      <c r="B37" s="2" t="s">
        <v>96</v>
      </c>
      <c r="C37" s="2" t="s">
        <v>567</v>
      </c>
      <c r="D37" s="2" t="s">
        <v>2</v>
      </c>
      <c r="E37" s="2" t="s">
        <v>951</v>
      </c>
      <c r="F37" s="2" t="s">
        <v>1402</v>
      </c>
      <c r="G37" s="2" t="s">
        <v>1697</v>
      </c>
      <c r="H37" s="2" t="s">
        <v>2110</v>
      </c>
      <c r="I37" s="2" t="s">
        <v>1727</v>
      </c>
      <c r="J37" s="2" t="s">
        <v>1704</v>
      </c>
      <c r="K37" s="2" t="s">
        <v>2561</v>
      </c>
      <c r="L37" s="2" t="s">
        <v>567</v>
      </c>
      <c r="M37" s="2" t="s">
        <v>2</v>
      </c>
    </row>
    <row r="38" spans="1:13" x14ac:dyDescent="0.2">
      <c r="A38" s="2">
        <v>1000193640</v>
      </c>
      <c r="B38" s="2" t="s">
        <v>112</v>
      </c>
      <c r="C38" s="2" t="s">
        <v>597</v>
      </c>
      <c r="D38" s="2" t="s">
        <v>2</v>
      </c>
      <c r="E38" s="2" t="s">
        <v>967</v>
      </c>
      <c r="F38" s="2" t="s">
        <v>1432</v>
      </c>
      <c r="G38" s="2" t="s">
        <v>1697</v>
      </c>
      <c r="H38" s="2" t="s">
        <v>2126</v>
      </c>
      <c r="I38" s="2" t="s">
        <v>1757</v>
      </c>
      <c r="J38" s="2" t="s">
        <v>1704</v>
      </c>
      <c r="K38" s="2" t="s">
        <v>2562</v>
      </c>
      <c r="L38" s="2" t="s">
        <v>597</v>
      </c>
      <c r="M38" s="2" t="s">
        <v>2</v>
      </c>
    </row>
    <row r="39" spans="1:13" x14ac:dyDescent="0.2">
      <c r="A39" s="2">
        <v>1000191580</v>
      </c>
      <c r="B39" s="2" t="s">
        <v>32</v>
      </c>
      <c r="C39" s="2" t="s">
        <v>565</v>
      </c>
      <c r="D39" s="2" t="s">
        <v>2</v>
      </c>
      <c r="E39" s="2" t="s">
        <v>887</v>
      </c>
      <c r="F39" s="2" t="s">
        <v>1400</v>
      </c>
      <c r="G39" s="2" t="s">
        <v>1697</v>
      </c>
      <c r="H39" s="2" t="s">
        <v>2046</v>
      </c>
      <c r="I39" s="2" t="s">
        <v>1725</v>
      </c>
      <c r="J39" s="2" t="s">
        <v>1704</v>
      </c>
      <c r="K39" s="2" t="s">
        <v>2563</v>
      </c>
      <c r="L39" s="2" t="s">
        <v>565</v>
      </c>
      <c r="M39" s="2" t="s">
        <v>2</v>
      </c>
    </row>
    <row r="40" spans="1:13" x14ac:dyDescent="0.2">
      <c r="A40" s="2">
        <v>1000107590</v>
      </c>
      <c r="B40" s="2" t="s">
        <v>97</v>
      </c>
      <c r="C40" s="2" t="s">
        <v>565</v>
      </c>
      <c r="D40" s="2" t="s">
        <v>2</v>
      </c>
      <c r="E40" s="2" t="s">
        <v>952</v>
      </c>
      <c r="F40" s="2" t="s">
        <v>1400</v>
      </c>
      <c r="G40" s="2" t="s">
        <v>1697</v>
      </c>
      <c r="H40" s="2" t="s">
        <v>2111</v>
      </c>
      <c r="I40" s="2" t="s">
        <v>1725</v>
      </c>
      <c r="J40" s="2" t="s">
        <v>1704</v>
      </c>
      <c r="K40" s="2" t="s">
        <v>2562</v>
      </c>
      <c r="L40" s="2" t="s">
        <v>565</v>
      </c>
      <c r="M40" s="2" t="s">
        <v>2</v>
      </c>
    </row>
    <row r="41" spans="1:13" x14ac:dyDescent="0.2">
      <c r="A41" s="2">
        <v>1000212930</v>
      </c>
      <c r="B41" s="2" t="s">
        <v>98</v>
      </c>
      <c r="C41" s="2" t="s">
        <v>565</v>
      </c>
      <c r="D41" s="2" t="s">
        <v>2</v>
      </c>
      <c r="E41" s="2" t="s">
        <v>953</v>
      </c>
      <c r="F41" s="2" t="s">
        <v>1400</v>
      </c>
      <c r="G41" s="2" t="s">
        <v>1697</v>
      </c>
      <c r="H41" s="2" t="s">
        <v>2112</v>
      </c>
      <c r="I41" s="2" t="s">
        <v>1725</v>
      </c>
      <c r="J41" s="2" t="s">
        <v>1704</v>
      </c>
      <c r="K41" s="2" t="s">
        <v>2564</v>
      </c>
      <c r="L41" s="2" t="s">
        <v>565</v>
      </c>
      <c r="M41" s="2" t="s">
        <v>2</v>
      </c>
    </row>
    <row r="42" spans="1:13" x14ac:dyDescent="0.2">
      <c r="A42" s="2">
        <v>1000220250</v>
      </c>
      <c r="B42" s="2" t="s">
        <v>102</v>
      </c>
      <c r="C42" s="2" t="s">
        <v>596</v>
      </c>
      <c r="D42" s="2" t="s">
        <v>2</v>
      </c>
      <c r="E42" s="2" t="s">
        <v>957</v>
      </c>
      <c r="F42" s="2" t="s">
        <v>1431</v>
      </c>
      <c r="G42" s="2" t="s">
        <v>1697</v>
      </c>
      <c r="H42" s="2" t="s">
        <v>2116</v>
      </c>
      <c r="I42" s="2" t="s">
        <v>1756</v>
      </c>
      <c r="J42" s="2" t="s">
        <v>1704</v>
      </c>
      <c r="K42" s="2" t="s">
        <v>2565</v>
      </c>
      <c r="L42" s="2" t="s">
        <v>596</v>
      </c>
      <c r="M42" s="2" t="s">
        <v>2</v>
      </c>
    </row>
    <row r="43" spans="1:13" x14ac:dyDescent="0.2">
      <c r="A43" s="2">
        <v>1000143450</v>
      </c>
      <c r="B43" s="2" t="s">
        <v>103</v>
      </c>
      <c r="C43" s="2" t="s">
        <v>596</v>
      </c>
      <c r="D43" s="2" t="s">
        <v>2</v>
      </c>
      <c r="E43" s="2" t="s">
        <v>958</v>
      </c>
      <c r="F43" s="2" t="s">
        <v>1431</v>
      </c>
      <c r="G43" s="2" t="s">
        <v>1697</v>
      </c>
      <c r="H43" s="2" t="s">
        <v>2117</v>
      </c>
      <c r="I43" s="2" t="s">
        <v>1756</v>
      </c>
      <c r="J43" s="2" t="s">
        <v>1704</v>
      </c>
      <c r="K43" s="2" t="s">
        <v>2566</v>
      </c>
      <c r="L43" s="2" t="s">
        <v>596</v>
      </c>
      <c r="M43" s="2" t="s">
        <v>2</v>
      </c>
    </row>
    <row r="44" spans="1:13" x14ac:dyDescent="0.2">
      <c r="A44" s="2">
        <v>1000226460</v>
      </c>
      <c r="B44" s="2" t="s">
        <v>19</v>
      </c>
      <c r="C44" s="2" t="s">
        <v>558</v>
      </c>
      <c r="D44" s="2" t="s">
        <v>2</v>
      </c>
      <c r="E44" s="2" t="s">
        <v>874</v>
      </c>
      <c r="F44" s="2" t="s">
        <v>1393</v>
      </c>
      <c r="G44" s="2" t="s">
        <v>1697</v>
      </c>
      <c r="H44" s="2" t="s">
        <v>2033</v>
      </c>
      <c r="I44" s="2" t="s">
        <v>1718</v>
      </c>
      <c r="J44" s="2" t="s">
        <v>1704</v>
      </c>
      <c r="K44" s="2" t="s">
        <v>2567</v>
      </c>
      <c r="L44" s="2" t="s">
        <v>558</v>
      </c>
      <c r="M44" s="2" t="s">
        <v>2</v>
      </c>
    </row>
    <row r="45" spans="1:13" x14ac:dyDescent="0.2">
      <c r="A45" s="2">
        <v>1000205920</v>
      </c>
      <c r="B45" s="2" t="s">
        <v>50</v>
      </c>
      <c r="C45" s="2" t="s">
        <v>558</v>
      </c>
      <c r="D45" s="2" t="s">
        <v>2</v>
      </c>
      <c r="E45" s="2" t="s">
        <v>905</v>
      </c>
      <c r="F45" s="2" t="s">
        <v>1393</v>
      </c>
      <c r="G45" s="2" t="s">
        <v>1697</v>
      </c>
      <c r="H45" s="2" t="s">
        <v>2064</v>
      </c>
      <c r="I45" s="2" t="s">
        <v>1718</v>
      </c>
      <c r="J45" s="2" t="s">
        <v>1704</v>
      </c>
      <c r="K45" s="2" t="s">
        <v>2568</v>
      </c>
      <c r="L45" s="2" t="s">
        <v>558</v>
      </c>
      <c r="M45" s="2" t="s">
        <v>2</v>
      </c>
    </row>
    <row r="46" spans="1:13" x14ac:dyDescent="0.2">
      <c r="A46" s="2">
        <v>1000223890</v>
      </c>
      <c r="B46" s="2" t="s">
        <v>51</v>
      </c>
      <c r="C46" s="2" t="s">
        <v>558</v>
      </c>
      <c r="D46" s="2" t="s">
        <v>2</v>
      </c>
      <c r="E46" s="2" t="s">
        <v>906</v>
      </c>
      <c r="F46" s="2" t="s">
        <v>1393</v>
      </c>
      <c r="G46" s="2" t="s">
        <v>1697</v>
      </c>
      <c r="H46" s="2" t="s">
        <v>2065</v>
      </c>
      <c r="I46" s="2" t="s">
        <v>1718</v>
      </c>
      <c r="J46" s="2" t="s">
        <v>1704</v>
      </c>
      <c r="K46" s="2" t="s">
        <v>2568</v>
      </c>
      <c r="L46" s="2" t="s">
        <v>558</v>
      </c>
      <c r="M46" s="2" t="s">
        <v>2</v>
      </c>
    </row>
    <row r="47" spans="1:13" x14ac:dyDescent="0.2">
      <c r="A47" s="2">
        <v>1000074290</v>
      </c>
      <c r="B47" s="2" t="s">
        <v>93</v>
      </c>
      <c r="C47" s="2" t="s">
        <v>593</v>
      </c>
      <c r="D47" s="2" t="s">
        <v>2</v>
      </c>
      <c r="E47" s="2" t="s">
        <v>948</v>
      </c>
      <c r="F47" s="2" t="s">
        <v>1428</v>
      </c>
      <c r="G47" s="2" t="s">
        <v>1697</v>
      </c>
      <c r="H47" s="2" t="s">
        <v>2107</v>
      </c>
      <c r="I47" s="2" t="s">
        <v>1753</v>
      </c>
      <c r="J47" s="2" t="s">
        <v>1704</v>
      </c>
      <c r="K47" s="2" t="s">
        <v>2569</v>
      </c>
      <c r="L47" s="2" t="s">
        <v>593</v>
      </c>
      <c r="M47" s="2" t="s">
        <v>2</v>
      </c>
    </row>
    <row r="48" spans="1:13" x14ac:dyDescent="0.2">
      <c r="A48" s="2">
        <v>1000222180</v>
      </c>
      <c r="B48" s="2" t="s">
        <v>38</v>
      </c>
      <c r="C48" s="2" t="s">
        <v>571</v>
      </c>
      <c r="D48" s="2" t="s">
        <v>2</v>
      </c>
      <c r="E48" s="2" t="s">
        <v>893</v>
      </c>
      <c r="F48" s="2" t="s">
        <v>1406</v>
      </c>
      <c r="G48" s="2" t="s">
        <v>1697</v>
      </c>
      <c r="H48" s="2" t="s">
        <v>2052</v>
      </c>
      <c r="I48" s="2" t="s">
        <v>1731</v>
      </c>
      <c r="J48" s="2" t="s">
        <v>1704</v>
      </c>
      <c r="K48" s="2" t="s">
        <v>2570</v>
      </c>
      <c r="L48" s="2" t="s">
        <v>571</v>
      </c>
      <c r="M48" s="2" t="s">
        <v>2</v>
      </c>
    </row>
    <row r="49" spans="1:13" x14ac:dyDescent="0.2">
      <c r="A49" s="2">
        <v>1000104660</v>
      </c>
      <c r="B49" s="2" t="s">
        <v>39</v>
      </c>
      <c r="C49" s="2" t="s">
        <v>571</v>
      </c>
      <c r="D49" s="2" t="s">
        <v>2</v>
      </c>
      <c r="E49" s="2" t="s">
        <v>894</v>
      </c>
      <c r="F49" s="2" t="s">
        <v>1406</v>
      </c>
      <c r="G49" s="2" t="s">
        <v>1697</v>
      </c>
      <c r="H49" s="2" t="s">
        <v>2053</v>
      </c>
      <c r="I49" s="2" t="s">
        <v>1731</v>
      </c>
      <c r="J49" s="2" t="s">
        <v>1704</v>
      </c>
      <c r="K49" s="2" t="s">
        <v>2571</v>
      </c>
      <c r="L49" s="2" t="s">
        <v>571</v>
      </c>
      <c r="M49" s="2" t="s">
        <v>2</v>
      </c>
    </row>
    <row r="50" spans="1:13" x14ac:dyDescent="0.2">
      <c r="A50" s="2">
        <v>1000218260</v>
      </c>
      <c r="B50" s="2" t="s">
        <v>45</v>
      </c>
      <c r="C50" s="2" t="s">
        <v>571</v>
      </c>
      <c r="D50" s="2" t="s">
        <v>2</v>
      </c>
      <c r="E50" s="2" t="s">
        <v>900</v>
      </c>
      <c r="F50" s="2" t="s">
        <v>1406</v>
      </c>
      <c r="G50" s="2" t="s">
        <v>1697</v>
      </c>
      <c r="H50" s="2" t="s">
        <v>2059</v>
      </c>
      <c r="I50" s="2" t="s">
        <v>1731</v>
      </c>
      <c r="J50" s="2" t="s">
        <v>1704</v>
      </c>
      <c r="K50" s="2" t="s">
        <v>2572</v>
      </c>
      <c r="L50" s="2" t="s">
        <v>571</v>
      </c>
      <c r="M50" s="2" t="s">
        <v>2</v>
      </c>
    </row>
    <row r="51" spans="1:13" x14ac:dyDescent="0.2">
      <c r="A51" s="2">
        <v>1000173330</v>
      </c>
      <c r="B51" s="2" t="s">
        <v>36</v>
      </c>
      <c r="C51" s="2" t="s">
        <v>569</v>
      </c>
      <c r="D51" s="2" t="s">
        <v>2</v>
      </c>
      <c r="E51" s="2" t="s">
        <v>891</v>
      </c>
      <c r="F51" s="2" t="s">
        <v>1404</v>
      </c>
      <c r="G51" s="2" t="s">
        <v>1697</v>
      </c>
      <c r="H51" s="2" t="s">
        <v>2050</v>
      </c>
      <c r="I51" s="2" t="s">
        <v>1729</v>
      </c>
      <c r="J51" s="2" t="s">
        <v>1704</v>
      </c>
      <c r="K51" s="2" t="s">
        <v>2573</v>
      </c>
      <c r="L51" s="2" t="s">
        <v>569</v>
      </c>
      <c r="M51" s="2" t="s">
        <v>2</v>
      </c>
    </row>
    <row r="52" spans="1:13" x14ac:dyDescent="0.2">
      <c r="A52" s="2">
        <v>1000063100</v>
      </c>
      <c r="B52" s="2" t="s">
        <v>70</v>
      </c>
      <c r="C52" s="2" t="s">
        <v>569</v>
      </c>
      <c r="D52" s="2" t="s">
        <v>2</v>
      </c>
      <c r="E52" s="2" t="s">
        <v>925</v>
      </c>
      <c r="F52" s="2" t="s">
        <v>1404</v>
      </c>
      <c r="G52" s="2" t="s">
        <v>1697</v>
      </c>
      <c r="H52" s="2" t="s">
        <v>2084</v>
      </c>
      <c r="I52" s="2" t="s">
        <v>1729</v>
      </c>
      <c r="J52" s="2" t="s">
        <v>1704</v>
      </c>
      <c r="K52" s="2" t="s">
        <v>2574</v>
      </c>
      <c r="L52" s="2" t="s">
        <v>569</v>
      </c>
      <c r="M52" s="2" t="s">
        <v>2</v>
      </c>
    </row>
    <row r="53" spans="1:13" x14ac:dyDescent="0.2">
      <c r="A53" s="2">
        <v>1000193650</v>
      </c>
      <c r="B53" s="2" t="s">
        <v>91</v>
      </c>
      <c r="C53" s="2" t="s">
        <v>569</v>
      </c>
      <c r="D53" s="2" t="s">
        <v>2</v>
      </c>
      <c r="E53" s="2" t="s">
        <v>946</v>
      </c>
      <c r="F53" s="2" t="s">
        <v>1404</v>
      </c>
      <c r="G53" s="2" t="s">
        <v>1697</v>
      </c>
      <c r="H53" s="2" t="s">
        <v>2105</v>
      </c>
      <c r="I53" s="2" t="s">
        <v>1729</v>
      </c>
      <c r="J53" s="2" t="s">
        <v>1704</v>
      </c>
      <c r="K53" s="2" t="s">
        <v>2575</v>
      </c>
      <c r="L53" s="2" t="s">
        <v>569</v>
      </c>
      <c r="M53" s="2" t="s">
        <v>2</v>
      </c>
    </row>
    <row r="54" spans="1:13" x14ac:dyDescent="0.2">
      <c r="A54" s="2">
        <v>1000087720</v>
      </c>
      <c r="B54" s="2" t="s">
        <v>92</v>
      </c>
      <c r="C54" s="2" t="s">
        <v>569</v>
      </c>
      <c r="D54" s="2" t="s">
        <v>2</v>
      </c>
      <c r="E54" s="2" t="s">
        <v>947</v>
      </c>
      <c r="F54" s="2" t="s">
        <v>1404</v>
      </c>
      <c r="G54" s="2" t="s">
        <v>1697</v>
      </c>
      <c r="H54" s="2" t="s">
        <v>2106</v>
      </c>
      <c r="I54" s="2" t="s">
        <v>1729</v>
      </c>
      <c r="J54" s="2" t="s">
        <v>1704</v>
      </c>
      <c r="K54" s="2" t="s">
        <v>2576</v>
      </c>
      <c r="L54" s="2" t="s">
        <v>569</v>
      </c>
      <c r="M54" s="2" t="s">
        <v>2</v>
      </c>
    </row>
    <row r="55" spans="1:13" x14ac:dyDescent="0.2">
      <c r="A55" s="2">
        <v>1000231100</v>
      </c>
      <c r="B55" s="2" t="s">
        <v>52</v>
      </c>
      <c r="C55" s="2" t="s">
        <v>577</v>
      </c>
      <c r="D55" s="2" t="s">
        <v>2</v>
      </c>
      <c r="E55" s="2" t="s">
        <v>907</v>
      </c>
      <c r="F55" s="2" t="s">
        <v>1412</v>
      </c>
      <c r="G55" s="2" t="s">
        <v>1697</v>
      </c>
      <c r="H55" s="2" t="s">
        <v>2066</v>
      </c>
      <c r="I55" s="2" t="s">
        <v>1737</v>
      </c>
      <c r="J55" s="2" t="s">
        <v>1704</v>
      </c>
      <c r="K55" s="2" t="s">
        <v>2577</v>
      </c>
      <c r="L55" s="2" t="s">
        <v>577</v>
      </c>
      <c r="M55" s="2" t="s">
        <v>2</v>
      </c>
    </row>
    <row r="56" spans="1:13" x14ac:dyDescent="0.2">
      <c r="A56" s="2">
        <v>1000231110</v>
      </c>
      <c r="B56" s="2" t="s">
        <v>53</v>
      </c>
      <c r="C56" s="2" t="s">
        <v>577</v>
      </c>
      <c r="D56" s="2" t="s">
        <v>2</v>
      </c>
      <c r="E56" s="2" t="s">
        <v>908</v>
      </c>
      <c r="F56" s="2" t="s">
        <v>1412</v>
      </c>
      <c r="G56" s="2" t="s">
        <v>1697</v>
      </c>
      <c r="H56" s="2" t="s">
        <v>2067</v>
      </c>
      <c r="I56" s="2" t="s">
        <v>1737</v>
      </c>
      <c r="J56" s="2" t="s">
        <v>1704</v>
      </c>
      <c r="K56" s="2" t="s">
        <v>2578</v>
      </c>
      <c r="L56" s="2" t="s">
        <v>577</v>
      </c>
      <c r="M56" s="2" t="s">
        <v>2</v>
      </c>
    </row>
    <row r="57" spans="1:13" x14ac:dyDescent="0.2">
      <c r="A57" s="2">
        <v>1000223880</v>
      </c>
      <c r="B57" s="2" t="s">
        <v>54</v>
      </c>
      <c r="C57" s="2" t="s">
        <v>577</v>
      </c>
      <c r="D57" s="2" t="s">
        <v>2</v>
      </c>
      <c r="E57" s="2" t="s">
        <v>909</v>
      </c>
      <c r="F57" s="2" t="s">
        <v>1412</v>
      </c>
      <c r="G57" s="2" t="s">
        <v>1697</v>
      </c>
      <c r="H57" s="2" t="s">
        <v>2068</v>
      </c>
      <c r="I57" s="2" t="s">
        <v>1737</v>
      </c>
      <c r="J57" s="2" t="s">
        <v>1704</v>
      </c>
      <c r="K57" s="2" t="s">
        <v>2579</v>
      </c>
      <c r="L57" s="2" t="s">
        <v>577</v>
      </c>
      <c r="M57" s="2" t="s">
        <v>2</v>
      </c>
    </row>
    <row r="58" spans="1:13" x14ac:dyDescent="0.2">
      <c r="A58" s="2">
        <v>1000210830</v>
      </c>
      <c r="B58" s="2" t="s">
        <v>10</v>
      </c>
      <c r="C58" s="2" t="s">
        <v>551</v>
      </c>
      <c r="D58" s="2" t="s">
        <v>2</v>
      </c>
      <c r="E58" s="2" t="s">
        <v>865</v>
      </c>
      <c r="F58" s="2" t="s">
        <v>1386</v>
      </c>
      <c r="G58" s="2" t="s">
        <v>1697</v>
      </c>
      <c r="H58" s="2" t="s">
        <v>2024</v>
      </c>
      <c r="I58" s="2" t="s">
        <v>1711</v>
      </c>
      <c r="J58" s="2" t="s">
        <v>1704</v>
      </c>
      <c r="K58" s="2" t="s">
        <v>2580</v>
      </c>
      <c r="L58" s="2" t="s">
        <v>551</v>
      </c>
      <c r="M58" s="2" t="s">
        <v>2</v>
      </c>
    </row>
    <row r="59" spans="1:13" x14ac:dyDescent="0.2">
      <c r="A59" s="2">
        <v>1000219750</v>
      </c>
      <c r="B59" s="2" t="s">
        <v>11</v>
      </c>
      <c r="C59" s="2" t="s">
        <v>551</v>
      </c>
      <c r="D59" s="2" t="s">
        <v>2</v>
      </c>
      <c r="E59" s="2" t="s">
        <v>866</v>
      </c>
      <c r="F59" s="2" t="s">
        <v>1386</v>
      </c>
      <c r="G59" s="2" t="s">
        <v>1697</v>
      </c>
      <c r="H59" s="2" t="s">
        <v>2025</v>
      </c>
      <c r="I59" s="2" t="s">
        <v>1711</v>
      </c>
      <c r="J59" s="2" t="s">
        <v>1704</v>
      </c>
      <c r="K59" s="2" t="s">
        <v>2581</v>
      </c>
      <c r="L59" s="2" t="s">
        <v>551</v>
      </c>
      <c r="M59" s="2" t="s">
        <v>2</v>
      </c>
    </row>
    <row r="60" spans="1:13" x14ac:dyDescent="0.2">
      <c r="A60" s="2">
        <v>1000214330</v>
      </c>
      <c r="B60" s="2" t="s">
        <v>43</v>
      </c>
      <c r="C60" s="2" t="s">
        <v>551</v>
      </c>
      <c r="D60" s="2" t="s">
        <v>2</v>
      </c>
      <c r="E60" s="2" t="s">
        <v>898</v>
      </c>
      <c r="F60" s="2" t="s">
        <v>1386</v>
      </c>
      <c r="G60" s="2" t="s">
        <v>1697</v>
      </c>
      <c r="H60" s="2" t="s">
        <v>2057</v>
      </c>
      <c r="I60" s="2" t="s">
        <v>1711</v>
      </c>
      <c r="J60" s="2" t="s">
        <v>1704</v>
      </c>
      <c r="K60" s="2" t="s">
        <v>2582</v>
      </c>
      <c r="L60" s="2" t="s">
        <v>551</v>
      </c>
      <c r="M60" s="2" t="s">
        <v>2</v>
      </c>
    </row>
    <row r="61" spans="1:13" x14ac:dyDescent="0.2">
      <c r="A61" s="2">
        <v>1000090670</v>
      </c>
      <c r="B61" s="2" t="s">
        <v>44</v>
      </c>
      <c r="C61" s="2" t="s">
        <v>551</v>
      </c>
      <c r="D61" s="2" t="s">
        <v>2</v>
      </c>
      <c r="E61" s="2" t="s">
        <v>899</v>
      </c>
      <c r="F61" s="2" t="s">
        <v>1386</v>
      </c>
      <c r="G61" s="2" t="s">
        <v>1697</v>
      </c>
      <c r="H61" s="2" t="s">
        <v>2058</v>
      </c>
      <c r="I61" s="2" t="s">
        <v>1711</v>
      </c>
      <c r="J61" s="2" t="s">
        <v>1704</v>
      </c>
      <c r="K61" s="2" t="s">
        <v>2583</v>
      </c>
      <c r="L61" s="2" t="s">
        <v>551</v>
      </c>
      <c r="M61" s="2" t="s">
        <v>2</v>
      </c>
    </row>
    <row r="62" spans="1:13" x14ac:dyDescent="0.2">
      <c r="A62" s="2">
        <v>1000231130</v>
      </c>
      <c r="B62" s="2" t="s">
        <v>71</v>
      </c>
      <c r="C62" s="2" t="s">
        <v>583</v>
      </c>
      <c r="D62" s="2" t="s">
        <v>2</v>
      </c>
      <c r="E62" s="2" t="s">
        <v>926</v>
      </c>
      <c r="F62" s="2" t="s">
        <v>1418</v>
      </c>
      <c r="G62" s="2" t="s">
        <v>1697</v>
      </c>
      <c r="H62" s="2" t="s">
        <v>2085</v>
      </c>
      <c r="I62" s="2" t="s">
        <v>1743</v>
      </c>
      <c r="J62" s="2" t="s">
        <v>1704</v>
      </c>
      <c r="K62" s="2" t="s">
        <v>2584</v>
      </c>
      <c r="L62" s="2" t="s">
        <v>583</v>
      </c>
      <c r="M62" s="2" t="s">
        <v>2</v>
      </c>
    </row>
    <row r="63" spans="1:13" x14ac:dyDescent="0.2">
      <c r="A63" s="2">
        <v>1000224490</v>
      </c>
      <c r="B63" s="2" t="s">
        <v>55</v>
      </c>
      <c r="C63" s="2" t="s">
        <v>578</v>
      </c>
      <c r="D63" s="2" t="s">
        <v>2</v>
      </c>
      <c r="E63" s="2" t="s">
        <v>910</v>
      </c>
      <c r="F63" s="2" t="s">
        <v>1413</v>
      </c>
      <c r="G63" s="2" t="s">
        <v>1697</v>
      </c>
      <c r="H63" s="2" t="s">
        <v>2069</v>
      </c>
      <c r="I63" s="2" t="s">
        <v>1738</v>
      </c>
      <c r="J63" s="2" t="s">
        <v>1704</v>
      </c>
      <c r="K63" s="2" t="s">
        <v>2585</v>
      </c>
      <c r="L63" s="2" t="s">
        <v>578</v>
      </c>
      <c r="M63" s="2" t="s">
        <v>2</v>
      </c>
    </row>
    <row r="64" spans="1:13" x14ac:dyDescent="0.2">
      <c r="A64" s="2">
        <v>1000077490</v>
      </c>
      <c r="B64" s="2" t="s">
        <v>61</v>
      </c>
      <c r="C64" s="2" t="s">
        <v>580</v>
      </c>
      <c r="D64" s="2" t="s">
        <v>2</v>
      </c>
      <c r="E64" s="2" t="s">
        <v>916</v>
      </c>
      <c r="F64" s="2" t="s">
        <v>1415</v>
      </c>
      <c r="G64" s="2" t="s">
        <v>1697</v>
      </c>
      <c r="H64" s="2" t="s">
        <v>2075</v>
      </c>
      <c r="I64" s="2" t="s">
        <v>1740</v>
      </c>
      <c r="J64" s="2" t="s">
        <v>1704</v>
      </c>
      <c r="K64" s="2" t="s">
        <v>2586</v>
      </c>
      <c r="L64" s="2" t="s">
        <v>580</v>
      </c>
      <c r="M64" s="2" t="s">
        <v>2</v>
      </c>
    </row>
    <row r="65" spans="1:13" x14ac:dyDescent="0.2">
      <c r="A65" s="2">
        <v>1000216760</v>
      </c>
      <c r="B65" s="2" t="s">
        <v>42</v>
      </c>
      <c r="C65" s="2" t="s">
        <v>573</v>
      </c>
      <c r="D65" s="2" t="s">
        <v>2</v>
      </c>
      <c r="E65" s="2" t="s">
        <v>897</v>
      </c>
      <c r="F65" s="2" t="s">
        <v>1408</v>
      </c>
      <c r="G65" s="2" t="s">
        <v>1697</v>
      </c>
      <c r="H65" s="2" t="s">
        <v>2056</v>
      </c>
      <c r="I65" s="2" t="s">
        <v>1733</v>
      </c>
      <c r="J65" s="2" t="s">
        <v>1704</v>
      </c>
      <c r="K65" s="2" t="s">
        <v>2587</v>
      </c>
      <c r="L65" s="2" t="s">
        <v>573</v>
      </c>
      <c r="M65" s="2" t="s">
        <v>2</v>
      </c>
    </row>
    <row r="66" spans="1:13" x14ac:dyDescent="0.2">
      <c r="A66" s="2">
        <v>1000221110</v>
      </c>
      <c r="B66" s="2" t="s">
        <v>62</v>
      </c>
      <c r="C66" s="2" t="s">
        <v>573</v>
      </c>
      <c r="D66" s="2" t="s">
        <v>2</v>
      </c>
      <c r="E66" s="2" t="s">
        <v>917</v>
      </c>
      <c r="F66" s="2" t="s">
        <v>1408</v>
      </c>
      <c r="G66" s="2" t="s">
        <v>1697</v>
      </c>
      <c r="H66" s="2" t="s">
        <v>2076</v>
      </c>
      <c r="I66" s="2" t="s">
        <v>1733</v>
      </c>
      <c r="J66" s="2" t="s">
        <v>1704</v>
      </c>
      <c r="K66" s="2" t="s">
        <v>2588</v>
      </c>
      <c r="L66" s="2" t="s">
        <v>573</v>
      </c>
      <c r="M66" s="2" t="s">
        <v>2</v>
      </c>
    </row>
    <row r="67" spans="1:13" x14ac:dyDescent="0.2">
      <c r="A67" s="2">
        <v>1000076590</v>
      </c>
      <c r="B67" s="2" t="s">
        <v>33</v>
      </c>
      <c r="C67" s="2" t="s">
        <v>566</v>
      </c>
      <c r="D67" s="2" t="s">
        <v>2</v>
      </c>
      <c r="E67" s="2" t="s">
        <v>888</v>
      </c>
      <c r="F67" s="2" t="s">
        <v>1401</v>
      </c>
      <c r="G67" s="2" t="s">
        <v>1697</v>
      </c>
      <c r="H67" s="2" t="s">
        <v>2047</v>
      </c>
      <c r="I67" s="2" t="s">
        <v>1726</v>
      </c>
      <c r="J67" s="2" t="s">
        <v>1704</v>
      </c>
      <c r="K67" s="2" t="s">
        <v>2589</v>
      </c>
      <c r="L67" s="2" t="s">
        <v>566</v>
      </c>
      <c r="M67" s="2" t="s">
        <v>2</v>
      </c>
    </row>
    <row r="68" spans="1:13" x14ac:dyDescent="0.2">
      <c r="A68" s="2">
        <v>1000217780</v>
      </c>
      <c r="B68" s="2" t="s">
        <v>94</v>
      </c>
      <c r="C68" s="2" t="s">
        <v>566</v>
      </c>
      <c r="D68" s="2" t="s">
        <v>2</v>
      </c>
      <c r="E68" s="2" t="s">
        <v>949</v>
      </c>
      <c r="F68" s="2" t="s">
        <v>1401</v>
      </c>
      <c r="G68" s="2" t="s">
        <v>1697</v>
      </c>
      <c r="H68" s="2" t="s">
        <v>2108</v>
      </c>
      <c r="I68" s="2" t="s">
        <v>1726</v>
      </c>
      <c r="J68" s="2" t="s">
        <v>1704</v>
      </c>
      <c r="K68" s="2" t="s">
        <v>2590</v>
      </c>
      <c r="L68" s="2" t="s">
        <v>566</v>
      </c>
      <c r="M68" s="2" t="s">
        <v>2</v>
      </c>
    </row>
    <row r="69" spans="1:13" x14ac:dyDescent="0.2">
      <c r="A69" s="2">
        <v>1000124400</v>
      </c>
      <c r="B69" s="2" t="s">
        <v>99</v>
      </c>
      <c r="C69" s="2" t="s">
        <v>566</v>
      </c>
      <c r="D69" s="2" t="s">
        <v>2</v>
      </c>
      <c r="E69" s="2" t="s">
        <v>954</v>
      </c>
      <c r="F69" s="2" t="s">
        <v>1401</v>
      </c>
      <c r="G69" s="2" t="s">
        <v>1697</v>
      </c>
      <c r="H69" s="2" t="s">
        <v>2113</v>
      </c>
      <c r="I69" s="2" t="s">
        <v>1726</v>
      </c>
      <c r="J69" s="2" t="s">
        <v>1704</v>
      </c>
      <c r="K69" s="2" t="s">
        <v>2591</v>
      </c>
      <c r="L69" s="2" t="s">
        <v>566</v>
      </c>
      <c r="M69" s="2" t="s">
        <v>2</v>
      </c>
    </row>
    <row r="70" spans="1:13" x14ac:dyDescent="0.2">
      <c r="A70" s="2">
        <v>1000027000</v>
      </c>
      <c r="B70" s="2" t="s">
        <v>95</v>
      </c>
      <c r="C70" s="2" t="s">
        <v>594</v>
      </c>
      <c r="D70" s="2" t="s">
        <v>2</v>
      </c>
      <c r="E70" s="2" t="s">
        <v>950</v>
      </c>
      <c r="F70" s="2" t="s">
        <v>1429</v>
      </c>
      <c r="G70" s="2" t="s">
        <v>1697</v>
      </c>
      <c r="H70" s="2" t="s">
        <v>2109</v>
      </c>
      <c r="I70" s="2" t="s">
        <v>1754</v>
      </c>
      <c r="J70" s="2" t="s">
        <v>1704</v>
      </c>
      <c r="K70" s="2" t="s">
        <v>2592</v>
      </c>
      <c r="L70" s="2" t="s">
        <v>594</v>
      </c>
      <c r="M70" s="2" t="s">
        <v>2</v>
      </c>
    </row>
    <row r="71" spans="1:13" x14ac:dyDescent="0.2">
      <c r="A71" s="2">
        <v>1000189050</v>
      </c>
      <c r="B71" s="2" t="s">
        <v>77</v>
      </c>
      <c r="C71" s="2" t="s">
        <v>587</v>
      </c>
      <c r="D71" s="2" t="s">
        <v>2</v>
      </c>
      <c r="E71" s="2" t="s">
        <v>932</v>
      </c>
      <c r="F71" s="2" t="s">
        <v>1422</v>
      </c>
      <c r="G71" s="2" t="s">
        <v>1697</v>
      </c>
      <c r="H71" s="2" t="s">
        <v>2091</v>
      </c>
      <c r="I71" s="2" t="s">
        <v>1747</v>
      </c>
      <c r="J71" s="2" t="s">
        <v>1704</v>
      </c>
      <c r="K71" s="2" t="s">
        <v>2593</v>
      </c>
      <c r="L71" s="2" t="s">
        <v>587</v>
      </c>
      <c r="M71" s="2" t="s">
        <v>2</v>
      </c>
    </row>
    <row r="72" spans="1:13" x14ac:dyDescent="0.2">
      <c r="A72" s="2">
        <v>1000084220</v>
      </c>
      <c r="B72" s="2" t="s">
        <v>72</v>
      </c>
      <c r="C72" s="2" t="s">
        <v>584</v>
      </c>
      <c r="D72" s="2" t="s">
        <v>2</v>
      </c>
      <c r="E72" s="2" t="s">
        <v>927</v>
      </c>
      <c r="F72" s="2" t="s">
        <v>1419</v>
      </c>
      <c r="G72" s="2" t="s">
        <v>1697</v>
      </c>
      <c r="H72" s="2" t="s">
        <v>2086</v>
      </c>
      <c r="I72" s="2" t="s">
        <v>1744</v>
      </c>
      <c r="J72" s="2" t="s">
        <v>1704</v>
      </c>
      <c r="K72" s="2" t="s">
        <v>2594</v>
      </c>
      <c r="L72" s="2" t="s">
        <v>584</v>
      </c>
      <c r="M72" s="2" t="s">
        <v>2</v>
      </c>
    </row>
    <row r="73" spans="1:13" x14ac:dyDescent="0.2">
      <c r="A73" s="2">
        <v>1000025220</v>
      </c>
      <c r="B73" s="2" t="s">
        <v>73</v>
      </c>
      <c r="C73" s="2" t="s">
        <v>584</v>
      </c>
      <c r="D73" s="2" t="s">
        <v>2</v>
      </c>
      <c r="E73" s="2" t="s">
        <v>928</v>
      </c>
      <c r="F73" s="2" t="s">
        <v>1419</v>
      </c>
      <c r="G73" s="2" t="s">
        <v>1697</v>
      </c>
      <c r="H73" s="2" t="s">
        <v>2087</v>
      </c>
      <c r="I73" s="2" t="s">
        <v>1744</v>
      </c>
      <c r="J73" s="2" t="s">
        <v>1704</v>
      </c>
      <c r="K73" s="2" t="s">
        <v>2595</v>
      </c>
      <c r="L73" s="2" t="s">
        <v>584</v>
      </c>
      <c r="M73" s="2" t="s">
        <v>2</v>
      </c>
    </row>
    <row r="74" spans="1:13" x14ac:dyDescent="0.2">
      <c r="A74" s="2">
        <v>1000224080</v>
      </c>
      <c r="B74" s="2" t="s">
        <v>78</v>
      </c>
      <c r="C74" s="2" t="s">
        <v>588</v>
      </c>
      <c r="D74" s="2" t="s">
        <v>2</v>
      </c>
      <c r="E74" s="2" t="s">
        <v>933</v>
      </c>
      <c r="F74" s="2" t="s">
        <v>1423</v>
      </c>
      <c r="G74" s="2" t="s">
        <v>1697</v>
      </c>
      <c r="H74" s="2" t="s">
        <v>2092</v>
      </c>
      <c r="I74" s="2" t="s">
        <v>1748</v>
      </c>
      <c r="J74" s="2" t="s">
        <v>1704</v>
      </c>
      <c r="K74" s="2" t="s">
        <v>2596</v>
      </c>
      <c r="L74" s="2" t="s">
        <v>588</v>
      </c>
      <c r="M74" s="2" t="s">
        <v>2</v>
      </c>
    </row>
    <row r="75" spans="1:13" x14ac:dyDescent="0.2">
      <c r="A75" s="2">
        <v>1000205120</v>
      </c>
      <c r="B75" s="2" t="s">
        <v>79</v>
      </c>
      <c r="C75" s="2" t="s">
        <v>588</v>
      </c>
      <c r="D75" s="2" t="s">
        <v>2</v>
      </c>
      <c r="E75" s="2" t="s">
        <v>934</v>
      </c>
      <c r="F75" s="2" t="s">
        <v>1423</v>
      </c>
      <c r="G75" s="2" t="s">
        <v>1697</v>
      </c>
      <c r="H75" s="2" t="s">
        <v>2093</v>
      </c>
      <c r="I75" s="2" t="s">
        <v>1748</v>
      </c>
      <c r="J75" s="2" t="s">
        <v>1704</v>
      </c>
      <c r="K75" s="2" t="s">
        <v>2597</v>
      </c>
      <c r="L75" s="2" t="s">
        <v>588</v>
      </c>
      <c r="M75" s="2" t="s">
        <v>2</v>
      </c>
    </row>
    <row r="76" spans="1:13" x14ac:dyDescent="0.2">
      <c r="A76" s="2">
        <v>1000222190</v>
      </c>
      <c r="B76" s="2" t="s">
        <v>84</v>
      </c>
      <c r="C76" s="2" t="s">
        <v>590</v>
      </c>
      <c r="D76" s="2" t="s">
        <v>2</v>
      </c>
      <c r="E76" s="2" t="s">
        <v>939</v>
      </c>
      <c r="F76" s="2" t="s">
        <v>1425</v>
      </c>
      <c r="G76" s="2" t="s">
        <v>1697</v>
      </c>
      <c r="H76" s="2" t="s">
        <v>2098</v>
      </c>
      <c r="I76" s="2" t="s">
        <v>1750</v>
      </c>
      <c r="J76" s="2" t="s">
        <v>1704</v>
      </c>
      <c r="K76" s="2" t="s">
        <v>2598</v>
      </c>
      <c r="L76" s="2" t="s">
        <v>590</v>
      </c>
      <c r="M76" s="2" t="s">
        <v>2</v>
      </c>
    </row>
    <row r="77" spans="1:13" x14ac:dyDescent="0.2">
      <c r="A77" s="2">
        <v>1000189390</v>
      </c>
      <c r="B77" s="2" t="s">
        <v>85</v>
      </c>
      <c r="C77" s="2" t="s">
        <v>590</v>
      </c>
      <c r="D77" s="2" t="s">
        <v>2</v>
      </c>
      <c r="E77" s="2" t="s">
        <v>940</v>
      </c>
      <c r="F77" s="2" t="s">
        <v>1425</v>
      </c>
      <c r="G77" s="2" t="s">
        <v>1697</v>
      </c>
      <c r="H77" s="2" t="s">
        <v>2099</v>
      </c>
      <c r="I77" s="2" t="s">
        <v>1750</v>
      </c>
      <c r="J77" s="2" t="s">
        <v>1704</v>
      </c>
      <c r="K77" s="2" t="s">
        <v>2599</v>
      </c>
      <c r="L77" s="2" t="s">
        <v>590</v>
      </c>
      <c r="M77" s="2" t="s">
        <v>2</v>
      </c>
    </row>
    <row r="78" spans="1:13" x14ac:dyDescent="0.2">
      <c r="A78" s="2">
        <v>1000216860</v>
      </c>
      <c r="B78" s="2" t="s">
        <v>41</v>
      </c>
      <c r="C78" s="2" t="s">
        <v>572</v>
      </c>
      <c r="D78" s="2" t="s">
        <v>2</v>
      </c>
      <c r="E78" s="2" t="s">
        <v>896</v>
      </c>
      <c r="F78" s="2" t="s">
        <v>1407</v>
      </c>
      <c r="G78" s="2" t="s">
        <v>1697</v>
      </c>
      <c r="H78" s="2" t="s">
        <v>2055</v>
      </c>
      <c r="I78" s="2" t="s">
        <v>1732</v>
      </c>
      <c r="J78" s="2" t="s">
        <v>1704</v>
      </c>
      <c r="K78" s="2" t="s">
        <v>2600</v>
      </c>
      <c r="L78" s="2" t="s">
        <v>572</v>
      </c>
      <c r="M78" s="2" t="s">
        <v>2</v>
      </c>
    </row>
    <row r="79" spans="1:13" x14ac:dyDescent="0.2">
      <c r="A79" s="2">
        <v>1000150030</v>
      </c>
      <c r="B79" s="2" t="s">
        <v>87</v>
      </c>
      <c r="C79" s="2" t="s">
        <v>572</v>
      </c>
      <c r="D79" s="2" t="s">
        <v>2</v>
      </c>
      <c r="E79" s="2" t="s">
        <v>942</v>
      </c>
      <c r="F79" s="2" t="s">
        <v>1407</v>
      </c>
      <c r="G79" s="2" t="s">
        <v>1697</v>
      </c>
      <c r="H79" s="2" t="s">
        <v>2101</v>
      </c>
      <c r="I79" s="2" t="s">
        <v>1732</v>
      </c>
      <c r="J79" s="2" t="s">
        <v>1704</v>
      </c>
      <c r="K79" s="2" t="s">
        <v>2601</v>
      </c>
      <c r="L79" s="2" t="s">
        <v>572</v>
      </c>
      <c r="M79" s="2" t="s">
        <v>2</v>
      </c>
    </row>
    <row r="80" spans="1:13" x14ac:dyDescent="0.2">
      <c r="A80" s="2">
        <v>1000127170</v>
      </c>
      <c r="B80" s="2" t="s">
        <v>88</v>
      </c>
      <c r="C80" s="2" t="s">
        <v>591</v>
      </c>
      <c r="D80" s="2" t="s">
        <v>2</v>
      </c>
      <c r="E80" s="2" t="s">
        <v>943</v>
      </c>
      <c r="F80" s="2" t="s">
        <v>1426</v>
      </c>
      <c r="G80" s="2" t="s">
        <v>1697</v>
      </c>
      <c r="H80" s="2" t="s">
        <v>2102</v>
      </c>
      <c r="I80" s="2" t="s">
        <v>1751</v>
      </c>
      <c r="J80" s="2" t="s">
        <v>1704</v>
      </c>
      <c r="K80" s="2" t="s">
        <v>2602</v>
      </c>
      <c r="L80" s="2" t="s">
        <v>591</v>
      </c>
      <c r="M80" s="2" t="s">
        <v>2</v>
      </c>
    </row>
    <row r="81" spans="1:13" x14ac:dyDescent="0.2">
      <c r="A81" s="2">
        <v>1000221500</v>
      </c>
      <c r="B81" s="2" t="s">
        <v>89</v>
      </c>
      <c r="C81" s="2" t="s">
        <v>591</v>
      </c>
      <c r="D81" s="2" t="s">
        <v>2</v>
      </c>
      <c r="E81" s="2" t="s">
        <v>944</v>
      </c>
      <c r="F81" s="2" t="s">
        <v>1426</v>
      </c>
      <c r="G81" s="2" t="s">
        <v>1697</v>
      </c>
      <c r="H81" s="2" t="s">
        <v>2103</v>
      </c>
      <c r="I81" s="2" t="s">
        <v>1751</v>
      </c>
      <c r="J81" s="2" t="s">
        <v>1704</v>
      </c>
      <c r="K81" s="2" t="s">
        <v>2602</v>
      </c>
      <c r="L81" s="2" t="s">
        <v>591</v>
      </c>
      <c r="M81" s="2" t="s">
        <v>2</v>
      </c>
    </row>
    <row r="82" spans="1:13" x14ac:dyDescent="0.2">
      <c r="A82" s="2">
        <v>1000223980</v>
      </c>
      <c r="B82" s="2" t="s">
        <v>17</v>
      </c>
      <c r="C82" s="2" t="s">
        <v>557</v>
      </c>
      <c r="D82" s="2" t="s">
        <v>2</v>
      </c>
      <c r="E82" s="2" t="s">
        <v>872</v>
      </c>
      <c r="F82" s="2" t="s">
        <v>1392</v>
      </c>
      <c r="G82" s="2" t="s">
        <v>1697</v>
      </c>
      <c r="H82" s="2" t="s">
        <v>2031</v>
      </c>
      <c r="I82" s="2" t="s">
        <v>1717</v>
      </c>
      <c r="J82" s="2" t="s">
        <v>1704</v>
      </c>
      <c r="K82" s="2" t="s">
        <v>2603</v>
      </c>
      <c r="L82" s="2" t="s">
        <v>557</v>
      </c>
      <c r="M82" s="2" t="s">
        <v>2</v>
      </c>
    </row>
    <row r="83" spans="1:13" x14ac:dyDescent="0.2">
      <c r="A83" s="2">
        <v>1000226450</v>
      </c>
      <c r="B83" s="2" t="s">
        <v>18</v>
      </c>
      <c r="C83" s="2" t="s">
        <v>557</v>
      </c>
      <c r="D83" s="2" t="s">
        <v>2</v>
      </c>
      <c r="E83" s="2" t="s">
        <v>873</v>
      </c>
      <c r="F83" s="2" t="s">
        <v>1392</v>
      </c>
      <c r="G83" s="2" t="s">
        <v>1697</v>
      </c>
      <c r="H83" s="2" t="s">
        <v>2032</v>
      </c>
      <c r="I83" s="2" t="s">
        <v>1717</v>
      </c>
      <c r="J83" s="2" t="s">
        <v>1704</v>
      </c>
      <c r="K83" s="2" t="s">
        <v>2603</v>
      </c>
      <c r="L83" s="2" t="s">
        <v>557</v>
      </c>
      <c r="M83" s="2" t="s">
        <v>2</v>
      </c>
    </row>
    <row r="84" spans="1:13" x14ac:dyDescent="0.2">
      <c r="A84" s="2">
        <v>1000221090</v>
      </c>
      <c r="B84" s="2" t="s">
        <v>67</v>
      </c>
      <c r="C84" s="2" t="s">
        <v>581</v>
      </c>
      <c r="D84" s="2" t="s">
        <v>2</v>
      </c>
      <c r="E84" s="2" t="s">
        <v>922</v>
      </c>
      <c r="F84" s="2" t="s">
        <v>1416</v>
      </c>
      <c r="G84" s="2" t="s">
        <v>1697</v>
      </c>
      <c r="H84" s="2" t="s">
        <v>2081</v>
      </c>
      <c r="I84" s="2" t="s">
        <v>1741</v>
      </c>
      <c r="J84" s="2" t="s">
        <v>1704</v>
      </c>
      <c r="K84" s="2" t="s">
        <v>2604</v>
      </c>
      <c r="L84" s="2" t="s">
        <v>581</v>
      </c>
      <c r="M84" s="2" t="s">
        <v>2</v>
      </c>
    </row>
    <row r="85" spans="1:13" x14ac:dyDescent="0.2">
      <c r="A85" s="2">
        <v>1000220110</v>
      </c>
      <c r="B85" s="2" t="s">
        <v>80</v>
      </c>
      <c r="C85" s="2" t="s">
        <v>589</v>
      </c>
      <c r="D85" s="2" t="s">
        <v>2</v>
      </c>
      <c r="E85" s="2" t="s">
        <v>935</v>
      </c>
      <c r="F85" s="2" t="s">
        <v>1424</v>
      </c>
      <c r="G85" s="2" t="s">
        <v>1697</v>
      </c>
      <c r="H85" s="2" t="s">
        <v>2094</v>
      </c>
      <c r="I85" s="2" t="s">
        <v>1749</v>
      </c>
      <c r="J85" s="2" t="s">
        <v>1704</v>
      </c>
      <c r="K85" s="2" t="s">
        <v>2605</v>
      </c>
      <c r="L85" s="2" t="s">
        <v>589</v>
      </c>
      <c r="M85" s="2" t="s">
        <v>2</v>
      </c>
    </row>
    <row r="86" spans="1:13" x14ac:dyDescent="0.2">
      <c r="A86" s="2">
        <v>1000222600</v>
      </c>
      <c r="B86" s="2" t="s">
        <v>46</v>
      </c>
      <c r="C86" s="2" t="s">
        <v>574</v>
      </c>
      <c r="D86" s="2" t="s">
        <v>2</v>
      </c>
      <c r="E86" s="2" t="s">
        <v>901</v>
      </c>
      <c r="F86" s="2" t="s">
        <v>1409</v>
      </c>
      <c r="G86" s="2" t="s">
        <v>1697</v>
      </c>
      <c r="H86" s="2" t="s">
        <v>2060</v>
      </c>
      <c r="I86" s="2" t="s">
        <v>1734</v>
      </c>
      <c r="J86" s="2" t="s">
        <v>1704</v>
      </c>
      <c r="K86" s="2" t="s">
        <v>2606</v>
      </c>
      <c r="L86" s="2" t="s">
        <v>574</v>
      </c>
      <c r="M86" s="2" t="s">
        <v>2</v>
      </c>
    </row>
    <row r="87" spans="1:13" x14ac:dyDescent="0.2">
      <c r="A87" s="2">
        <v>1000221740</v>
      </c>
      <c r="B87" s="2" t="s">
        <v>37</v>
      </c>
      <c r="C87" s="2" t="s">
        <v>570</v>
      </c>
      <c r="D87" s="2" t="s">
        <v>2</v>
      </c>
      <c r="E87" s="2" t="s">
        <v>892</v>
      </c>
      <c r="F87" s="2" t="s">
        <v>1405</v>
      </c>
      <c r="G87" s="2" t="s">
        <v>1697</v>
      </c>
      <c r="H87" s="2" t="s">
        <v>2051</v>
      </c>
      <c r="I87" s="2" t="s">
        <v>1730</v>
      </c>
      <c r="J87" s="2" t="s">
        <v>1704</v>
      </c>
      <c r="K87" s="2" t="s">
        <v>2607</v>
      </c>
      <c r="L87" s="2" t="s">
        <v>570</v>
      </c>
      <c r="M87" s="2" t="s">
        <v>2</v>
      </c>
    </row>
    <row r="88" spans="1:13" x14ac:dyDescent="0.2">
      <c r="A88" s="2">
        <v>1000224480</v>
      </c>
      <c r="B88" s="2" t="s">
        <v>56</v>
      </c>
      <c r="C88" s="2" t="s">
        <v>570</v>
      </c>
      <c r="D88" s="2" t="s">
        <v>2</v>
      </c>
      <c r="E88" s="2" t="s">
        <v>911</v>
      </c>
      <c r="F88" s="2" t="s">
        <v>1405</v>
      </c>
      <c r="G88" s="2" t="s">
        <v>1697</v>
      </c>
      <c r="H88" s="2" t="s">
        <v>2070</v>
      </c>
      <c r="I88" s="2" t="s">
        <v>1730</v>
      </c>
      <c r="J88" s="2" t="s">
        <v>1704</v>
      </c>
      <c r="K88" s="2" t="s">
        <v>2608</v>
      </c>
      <c r="L88" s="2" t="s">
        <v>570</v>
      </c>
      <c r="M88" s="2" t="s">
        <v>2</v>
      </c>
    </row>
    <row r="89" spans="1:13" x14ac:dyDescent="0.2">
      <c r="A89" s="2">
        <v>1000027750</v>
      </c>
      <c r="B89" s="2" t="s">
        <v>57</v>
      </c>
      <c r="C89" s="2" t="s">
        <v>570</v>
      </c>
      <c r="D89" s="2" t="s">
        <v>2</v>
      </c>
      <c r="E89" s="2" t="s">
        <v>912</v>
      </c>
      <c r="F89" s="2" t="s">
        <v>1405</v>
      </c>
      <c r="G89" s="2" t="s">
        <v>1697</v>
      </c>
      <c r="H89" s="2" t="s">
        <v>2071</v>
      </c>
      <c r="I89" s="2" t="s">
        <v>1730</v>
      </c>
      <c r="J89" s="2" t="s">
        <v>1704</v>
      </c>
      <c r="K89" s="2" t="s">
        <v>2609</v>
      </c>
      <c r="L89" s="2" t="s">
        <v>570</v>
      </c>
      <c r="M89" s="2" t="s">
        <v>2</v>
      </c>
    </row>
    <row r="90" spans="1:13" x14ac:dyDescent="0.2">
      <c r="A90" s="2">
        <v>1000231120</v>
      </c>
      <c r="B90" s="2" t="s">
        <v>58</v>
      </c>
      <c r="C90" s="2" t="s">
        <v>570</v>
      </c>
      <c r="D90" s="2" t="s">
        <v>2</v>
      </c>
      <c r="E90" s="2" t="s">
        <v>913</v>
      </c>
      <c r="F90" s="2" t="s">
        <v>1405</v>
      </c>
      <c r="G90" s="2" t="s">
        <v>1697</v>
      </c>
      <c r="H90" s="2" t="s">
        <v>2072</v>
      </c>
      <c r="I90" s="2" t="s">
        <v>1730</v>
      </c>
      <c r="J90" s="2" t="s">
        <v>1704</v>
      </c>
      <c r="K90" s="2" t="s">
        <v>2610</v>
      </c>
      <c r="L90" s="2" t="s">
        <v>570</v>
      </c>
      <c r="M90" s="2" t="s">
        <v>2</v>
      </c>
    </row>
    <row r="91" spans="1:13" x14ac:dyDescent="0.2">
      <c r="A91" s="2">
        <v>1000084400</v>
      </c>
      <c r="B91" s="2" t="s">
        <v>59</v>
      </c>
      <c r="C91" s="2" t="s">
        <v>570</v>
      </c>
      <c r="D91" s="2" t="s">
        <v>2</v>
      </c>
      <c r="E91" s="2" t="s">
        <v>914</v>
      </c>
      <c r="F91" s="2" t="s">
        <v>1405</v>
      </c>
      <c r="G91" s="2" t="s">
        <v>1697</v>
      </c>
      <c r="H91" s="2" t="s">
        <v>2073</v>
      </c>
      <c r="I91" s="2" t="s">
        <v>1730</v>
      </c>
      <c r="J91" s="2" t="s">
        <v>1704</v>
      </c>
      <c r="K91" s="2" t="s">
        <v>2611</v>
      </c>
      <c r="L91" s="2" t="s">
        <v>570</v>
      </c>
      <c r="M91" s="2" t="s">
        <v>2</v>
      </c>
    </row>
    <row r="92" spans="1:13" x14ac:dyDescent="0.2">
      <c r="A92" s="2">
        <v>1000219720</v>
      </c>
      <c r="B92" s="2" t="s">
        <v>104</v>
      </c>
      <c r="C92" s="2" t="s">
        <v>570</v>
      </c>
      <c r="D92" s="2" t="s">
        <v>2</v>
      </c>
      <c r="E92" s="2" t="s">
        <v>959</v>
      </c>
      <c r="F92" s="2" t="s">
        <v>1405</v>
      </c>
      <c r="G92" s="2" t="s">
        <v>1697</v>
      </c>
      <c r="H92" s="2" t="s">
        <v>2118</v>
      </c>
      <c r="I92" s="2" t="s">
        <v>1730</v>
      </c>
      <c r="J92" s="2" t="s">
        <v>1704</v>
      </c>
      <c r="K92" s="2" t="s">
        <v>2612</v>
      </c>
      <c r="L92" s="2" t="s">
        <v>570</v>
      </c>
      <c r="M92" s="2" t="s">
        <v>2</v>
      </c>
    </row>
    <row r="93" spans="1:13" x14ac:dyDescent="0.2">
      <c r="A93" s="2">
        <v>1000224500</v>
      </c>
      <c r="B93" s="2" t="s">
        <v>106</v>
      </c>
      <c r="C93" s="2" t="s">
        <v>570</v>
      </c>
      <c r="D93" s="2" t="s">
        <v>2</v>
      </c>
      <c r="E93" s="2" t="s">
        <v>961</v>
      </c>
      <c r="F93" s="2" t="s">
        <v>1405</v>
      </c>
      <c r="G93" s="2" t="s">
        <v>1697</v>
      </c>
      <c r="H93" s="2" t="s">
        <v>2120</v>
      </c>
      <c r="I93" s="2" t="s">
        <v>1730</v>
      </c>
      <c r="J93" s="2" t="s">
        <v>1704</v>
      </c>
      <c r="K93" s="2" t="s">
        <v>2613</v>
      </c>
      <c r="L93" s="2" t="s">
        <v>570</v>
      </c>
      <c r="M93" s="2" t="s">
        <v>2</v>
      </c>
    </row>
    <row r="94" spans="1:13" x14ac:dyDescent="0.2">
      <c r="A94" s="2">
        <v>1000219590</v>
      </c>
      <c r="B94" s="2" t="s">
        <v>109</v>
      </c>
      <c r="C94" s="2" t="s">
        <v>570</v>
      </c>
      <c r="D94" s="2" t="s">
        <v>2</v>
      </c>
      <c r="E94" s="2" t="s">
        <v>964</v>
      </c>
      <c r="F94" s="2" t="s">
        <v>1405</v>
      </c>
      <c r="G94" s="2" t="s">
        <v>1697</v>
      </c>
      <c r="H94" s="2" t="s">
        <v>2123</v>
      </c>
      <c r="I94" s="2" t="s">
        <v>1730</v>
      </c>
      <c r="J94" s="2" t="s">
        <v>1704</v>
      </c>
      <c r="K94" s="2" t="s">
        <v>2614</v>
      </c>
      <c r="L94" s="2" t="s">
        <v>570</v>
      </c>
      <c r="M94" s="2" t="s">
        <v>2</v>
      </c>
    </row>
    <row r="95" spans="1:13" x14ac:dyDescent="0.2">
      <c r="A95" s="2">
        <v>1000214410</v>
      </c>
      <c r="B95" s="2" t="s">
        <v>28</v>
      </c>
      <c r="C95" s="2" t="s">
        <v>561</v>
      </c>
      <c r="D95" s="2" t="s">
        <v>2</v>
      </c>
      <c r="E95" s="2" t="s">
        <v>883</v>
      </c>
      <c r="F95" s="2" t="s">
        <v>1396</v>
      </c>
      <c r="G95" s="2" t="s">
        <v>1697</v>
      </c>
      <c r="H95" s="2" t="s">
        <v>2042</v>
      </c>
      <c r="I95" s="2" t="s">
        <v>1721</v>
      </c>
      <c r="J95" s="2" t="s">
        <v>1704</v>
      </c>
      <c r="K95" s="2" t="s">
        <v>2615</v>
      </c>
      <c r="L95" s="2" t="s">
        <v>561</v>
      </c>
      <c r="M95" s="2" t="s">
        <v>2</v>
      </c>
    </row>
    <row r="96" spans="1:13" x14ac:dyDescent="0.2">
      <c r="A96" s="2">
        <v>1000152410</v>
      </c>
      <c r="B96" s="2" t="s">
        <v>74</v>
      </c>
      <c r="C96" s="2" t="s">
        <v>585</v>
      </c>
      <c r="D96" s="2" t="s">
        <v>2</v>
      </c>
      <c r="E96" s="2" t="s">
        <v>929</v>
      </c>
      <c r="F96" s="2" t="s">
        <v>1420</v>
      </c>
      <c r="G96" s="2" t="s">
        <v>1697</v>
      </c>
      <c r="H96" s="2" t="s">
        <v>2088</v>
      </c>
      <c r="I96" s="2" t="s">
        <v>1745</v>
      </c>
      <c r="J96" s="2" t="s">
        <v>1704</v>
      </c>
      <c r="K96" s="2" t="s">
        <v>2616</v>
      </c>
      <c r="L96" s="2" t="s">
        <v>585</v>
      </c>
      <c r="M96" s="2" t="s">
        <v>2</v>
      </c>
    </row>
    <row r="97" spans="1:13" x14ac:dyDescent="0.2">
      <c r="A97" s="2">
        <v>1000111660</v>
      </c>
      <c r="B97" s="2" t="s">
        <v>76</v>
      </c>
      <c r="C97" s="2" t="s">
        <v>586</v>
      </c>
      <c r="D97" s="2" t="s">
        <v>2</v>
      </c>
      <c r="E97" s="2" t="s">
        <v>931</v>
      </c>
      <c r="F97" s="2" t="s">
        <v>1421</v>
      </c>
      <c r="G97" s="2" t="s">
        <v>1697</v>
      </c>
      <c r="H97" s="2" t="s">
        <v>2090</v>
      </c>
      <c r="I97" s="2" t="s">
        <v>1746</v>
      </c>
      <c r="J97" s="2" t="s">
        <v>1704</v>
      </c>
      <c r="K97" s="2" t="s">
        <v>2617</v>
      </c>
      <c r="L97" s="2" t="s">
        <v>586</v>
      </c>
      <c r="M97" s="2" t="s">
        <v>2</v>
      </c>
    </row>
    <row r="98" spans="1:13" x14ac:dyDescent="0.2">
      <c r="A98" s="2">
        <v>1000218800</v>
      </c>
      <c r="B98" s="2" t="s">
        <v>13</v>
      </c>
      <c r="C98" s="2" t="s">
        <v>553</v>
      </c>
      <c r="D98" s="2" t="s">
        <v>2</v>
      </c>
      <c r="E98" s="2" t="s">
        <v>868</v>
      </c>
      <c r="F98" s="2" t="s">
        <v>1388</v>
      </c>
      <c r="G98" s="2" t="s">
        <v>1697</v>
      </c>
      <c r="H98" s="2" t="s">
        <v>2027</v>
      </c>
      <c r="I98" s="2" t="s">
        <v>1713</v>
      </c>
      <c r="J98" s="2" t="s">
        <v>1704</v>
      </c>
      <c r="K98" s="2" t="s">
        <v>2618</v>
      </c>
      <c r="L98" s="2" t="s">
        <v>553</v>
      </c>
      <c r="M98" s="2" t="s">
        <v>2</v>
      </c>
    </row>
    <row r="99" spans="1:13" x14ac:dyDescent="0.2">
      <c r="A99" s="2">
        <v>1000226440</v>
      </c>
      <c r="B99" s="2" t="s">
        <v>16</v>
      </c>
      <c r="C99" s="2" t="s">
        <v>556</v>
      </c>
      <c r="D99" s="2" t="s">
        <v>2</v>
      </c>
      <c r="E99" s="2" t="s">
        <v>871</v>
      </c>
      <c r="F99" s="2" t="s">
        <v>1391</v>
      </c>
      <c r="G99" s="2" t="s">
        <v>1697</v>
      </c>
      <c r="H99" s="2" t="s">
        <v>2030</v>
      </c>
      <c r="I99" s="2" t="s">
        <v>1716</v>
      </c>
      <c r="J99" s="2" t="s">
        <v>1704</v>
      </c>
      <c r="K99" s="2" t="s">
        <v>2619</v>
      </c>
      <c r="L99" s="2" t="s">
        <v>556</v>
      </c>
      <c r="M99" s="2" t="s">
        <v>2</v>
      </c>
    </row>
    <row r="100" spans="1:13" x14ac:dyDescent="0.2">
      <c r="A100" s="2">
        <v>1000222680</v>
      </c>
      <c r="B100" s="2" t="s">
        <v>23</v>
      </c>
      <c r="C100" s="2" t="s">
        <v>556</v>
      </c>
      <c r="D100" s="2" t="s">
        <v>2</v>
      </c>
      <c r="E100" s="2" t="s">
        <v>878</v>
      </c>
      <c r="F100" s="2" t="s">
        <v>1391</v>
      </c>
      <c r="G100" s="2" t="s">
        <v>1697</v>
      </c>
      <c r="H100" s="2" t="s">
        <v>2037</v>
      </c>
      <c r="I100" s="2" t="s">
        <v>1716</v>
      </c>
      <c r="J100" s="2" t="s">
        <v>1704</v>
      </c>
      <c r="K100" s="2" t="s">
        <v>2620</v>
      </c>
      <c r="L100" s="2" t="s">
        <v>556</v>
      </c>
      <c r="M100" s="2" t="s">
        <v>2</v>
      </c>
    </row>
    <row r="101" spans="1:13" x14ac:dyDescent="0.2">
      <c r="A101" s="2">
        <v>1000163450</v>
      </c>
      <c r="B101" s="2" t="s">
        <v>108</v>
      </c>
      <c r="C101" s="2" t="s">
        <v>556</v>
      </c>
      <c r="D101" s="2" t="s">
        <v>2</v>
      </c>
      <c r="E101" s="2" t="s">
        <v>963</v>
      </c>
      <c r="F101" s="2" t="s">
        <v>1391</v>
      </c>
      <c r="G101" s="2" t="s">
        <v>1697</v>
      </c>
      <c r="H101" s="2" t="s">
        <v>2122</v>
      </c>
      <c r="I101" s="2" t="s">
        <v>1716</v>
      </c>
      <c r="J101" s="2" t="s">
        <v>1704</v>
      </c>
      <c r="K101" s="2" t="s">
        <v>2621</v>
      </c>
      <c r="L101" s="2" t="s">
        <v>556</v>
      </c>
      <c r="M101" s="2" t="s">
        <v>2</v>
      </c>
    </row>
    <row r="102" spans="1:13" x14ac:dyDescent="0.2">
      <c r="A102" s="2">
        <v>1000170740</v>
      </c>
      <c r="B102" s="2" t="s">
        <v>15</v>
      </c>
      <c r="C102" s="2" t="s">
        <v>555</v>
      </c>
      <c r="D102" s="2" t="s">
        <v>2</v>
      </c>
      <c r="E102" s="2" t="s">
        <v>870</v>
      </c>
      <c r="F102" s="2" t="s">
        <v>1390</v>
      </c>
      <c r="G102" s="2" t="s">
        <v>1697</v>
      </c>
      <c r="H102" s="2" t="s">
        <v>2029</v>
      </c>
      <c r="I102" s="2" t="s">
        <v>1715</v>
      </c>
      <c r="J102" s="2" t="s">
        <v>1704</v>
      </c>
      <c r="K102" s="2" t="s">
        <v>2622</v>
      </c>
      <c r="L102" s="2" t="s">
        <v>555</v>
      </c>
      <c r="M102" s="2" t="s">
        <v>2</v>
      </c>
    </row>
    <row r="103" spans="1:13" x14ac:dyDescent="0.2">
      <c r="A103" s="2">
        <v>1000223970</v>
      </c>
      <c r="B103" s="2" t="s">
        <v>20</v>
      </c>
      <c r="C103" s="2" t="s">
        <v>559</v>
      </c>
      <c r="D103" s="2" t="s">
        <v>2</v>
      </c>
      <c r="E103" s="2" t="s">
        <v>875</v>
      </c>
      <c r="F103" s="2" t="s">
        <v>1394</v>
      </c>
      <c r="G103" s="2" t="s">
        <v>1697</v>
      </c>
      <c r="H103" s="2" t="s">
        <v>2034</v>
      </c>
      <c r="I103" s="2" t="s">
        <v>1719</v>
      </c>
      <c r="J103" s="2" t="s">
        <v>1704</v>
      </c>
      <c r="K103" s="2" t="s">
        <v>2623</v>
      </c>
      <c r="L103" s="2" t="s">
        <v>559</v>
      </c>
      <c r="M103" s="2" t="s">
        <v>2</v>
      </c>
    </row>
    <row r="104" spans="1:13" x14ac:dyDescent="0.2">
      <c r="A104" s="2">
        <v>1000224010</v>
      </c>
      <c r="B104" s="2" t="s">
        <v>21</v>
      </c>
      <c r="C104" s="2" t="s">
        <v>559</v>
      </c>
      <c r="D104" s="2" t="s">
        <v>2</v>
      </c>
      <c r="E104" s="2" t="s">
        <v>876</v>
      </c>
      <c r="F104" s="2" t="s">
        <v>1394</v>
      </c>
      <c r="G104" s="2" t="s">
        <v>1697</v>
      </c>
      <c r="H104" s="2" t="s">
        <v>2035</v>
      </c>
      <c r="I104" s="2" t="s">
        <v>1719</v>
      </c>
      <c r="J104" s="2" t="s">
        <v>1704</v>
      </c>
      <c r="K104" s="2" t="s">
        <v>2624</v>
      </c>
      <c r="L104" s="2" t="s">
        <v>559</v>
      </c>
      <c r="M104" s="2" t="s">
        <v>2</v>
      </c>
    </row>
    <row r="105" spans="1:13" x14ac:dyDescent="0.2">
      <c r="A105" s="2">
        <v>1000223960</v>
      </c>
      <c r="B105" s="2" t="s">
        <v>22</v>
      </c>
      <c r="C105" s="2" t="s">
        <v>559</v>
      </c>
      <c r="D105" s="2" t="s">
        <v>2</v>
      </c>
      <c r="E105" s="2" t="s">
        <v>877</v>
      </c>
      <c r="F105" s="2" t="s">
        <v>1394</v>
      </c>
      <c r="G105" s="2" t="s">
        <v>1697</v>
      </c>
      <c r="H105" s="2" t="s">
        <v>2036</v>
      </c>
      <c r="I105" s="2" t="s">
        <v>1719</v>
      </c>
      <c r="J105" s="2" t="s">
        <v>1704</v>
      </c>
      <c r="K105" s="2" t="s">
        <v>2625</v>
      </c>
      <c r="L105" s="2" t="s">
        <v>559</v>
      </c>
      <c r="M105" s="2" t="s">
        <v>2</v>
      </c>
    </row>
    <row r="106" spans="1:13" x14ac:dyDescent="0.2">
      <c r="A106" s="2">
        <v>1000204160</v>
      </c>
      <c r="B106" s="2" t="s">
        <v>25</v>
      </c>
      <c r="C106" s="2" t="s">
        <v>559</v>
      </c>
      <c r="D106" s="2" t="s">
        <v>2</v>
      </c>
      <c r="E106" s="2" t="s">
        <v>880</v>
      </c>
      <c r="F106" s="2" t="s">
        <v>1394</v>
      </c>
      <c r="G106" s="2" t="s">
        <v>1697</v>
      </c>
      <c r="H106" s="2" t="s">
        <v>2039</v>
      </c>
      <c r="I106" s="2" t="s">
        <v>1719</v>
      </c>
      <c r="J106" s="2" t="s">
        <v>1704</v>
      </c>
      <c r="K106" s="2" t="s">
        <v>2626</v>
      </c>
      <c r="L106" s="2" t="s">
        <v>559</v>
      </c>
      <c r="M106" s="2" t="s">
        <v>2</v>
      </c>
    </row>
    <row r="107" spans="1:13" x14ac:dyDescent="0.2">
      <c r="A107" s="2">
        <v>1000196040</v>
      </c>
      <c r="B107" s="2" t="s">
        <v>26</v>
      </c>
      <c r="C107" s="2" t="s">
        <v>559</v>
      </c>
      <c r="D107" s="2" t="s">
        <v>2</v>
      </c>
      <c r="E107" s="2" t="s">
        <v>881</v>
      </c>
      <c r="F107" s="2" t="s">
        <v>1394</v>
      </c>
      <c r="G107" s="2" t="s">
        <v>1697</v>
      </c>
      <c r="H107" s="2" t="s">
        <v>2040</v>
      </c>
      <c r="I107" s="2" t="s">
        <v>1719</v>
      </c>
      <c r="J107" s="2" t="s">
        <v>1704</v>
      </c>
      <c r="K107" s="2" t="s">
        <v>2627</v>
      </c>
      <c r="L107" s="2" t="s">
        <v>559</v>
      </c>
      <c r="M107" s="2" t="s">
        <v>2</v>
      </c>
    </row>
    <row r="108" spans="1:13" x14ac:dyDescent="0.2">
      <c r="A108" s="2">
        <v>1000221010</v>
      </c>
      <c r="B108" s="2" t="s">
        <v>14</v>
      </c>
      <c r="C108" s="2" t="s">
        <v>554</v>
      </c>
      <c r="D108" s="2" t="s">
        <v>2</v>
      </c>
      <c r="E108" s="2" t="s">
        <v>869</v>
      </c>
      <c r="F108" s="2" t="s">
        <v>1389</v>
      </c>
      <c r="G108" s="2" t="s">
        <v>1697</v>
      </c>
      <c r="H108" s="2" t="s">
        <v>2028</v>
      </c>
      <c r="I108" s="2" t="s">
        <v>1714</v>
      </c>
      <c r="J108" s="2" t="s">
        <v>1704</v>
      </c>
      <c r="K108" s="2" t="s">
        <v>2628</v>
      </c>
      <c r="L108" s="2" t="s">
        <v>554</v>
      </c>
      <c r="M108" s="2" t="s">
        <v>2</v>
      </c>
    </row>
    <row r="109" spans="1:13" x14ac:dyDescent="0.2">
      <c r="A109" s="2">
        <v>1000222650</v>
      </c>
      <c r="B109" s="2" t="s">
        <v>24</v>
      </c>
      <c r="C109" s="2" t="s">
        <v>554</v>
      </c>
      <c r="D109" s="2" t="s">
        <v>2</v>
      </c>
      <c r="E109" s="2" t="s">
        <v>879</v>
      </c>
      <c r="F109" s="2" t="s">
        <v>1389</v>
      </c>
      <c r="G109" s="2" t="s">
        <v>1697</v>
      </c>
      <c r="H109" s="2" t="s">
        <v>2038</v>
      </c>
      <c r="I109" s="2" t="s">
        <v>1714</v>
      </c>
      <c r="J109" s="2" t="s">
        <v>1704</v>
      </c>
      <c r="K109" s="2" t="s">
        <v>2629</v>
      </c>
      <c r="L109" s="2" t="s">
        <v>554</v>
      </c>
      <c r="M109" s="2" t="s">
        <v>2</v>
      </c>
    </row>
    <row r="110" spans="1:13" x14ac:dyDescent="0.2">
      <c r="A110" s="2">
        <v>1000146250</v>
      </c>
      <c r="B110" s="2" t="s">
        <v>123</v>
      </c>
      <c r="C110" s="2" t="s">
        <v>606</v>
      </c>
      <c r="D110" s="2" t="s">
        <v>3</v>
      </c>
      <c r="E110" s="2" t="s">
        <v>978</v>
      </c>
      <c r="F110" s="2" t="s">
        <v>1441</v>
      </c>
      <c r="G110" s="2" t="s">
        <v>3</v>
      </c>
      <c r="H110" s="2" t="s">
        <v>2137</v>
      </c>
      <c r="I110" s="2" t="s">
        <v>1766</v>
      </c>
      <c r="J110" s="2" t="s">
        <v>1705</v>
      </c>
      <c r="K110" s="2" t="s">
        <v>2630</v>
      </c>
      <c r="L110" s="2" t="s">
        <v>606</v>
      </c>
      <c r="M110" s="2" t="s">
        <v>3</v>
      </c>
    </row>
    <row r="111" spans="1:13" x14ac:dyDescent="0.2">
      <c r="A111" s="2">
        <v>1000176170</v>
      </c>
      <c r="B111" s="2" t="s">
        <v>124</v>
      </c>
      <c r="C111" s="2" t="s">
        <v>607</v>
      </c>
      <c r="D111" s="2" t="s">
        <v>3</v>
      </c>
      <c r="E111" s="2" t="s">
        <v>979</v>
      </c>
      <c r="F111" s="2" t="s">
        <v>1442</v>
      </c>
      <c r="G111" s="2" t="s">
        <v>3</v>
      </c>
      <c r="H111" s="2" t="s">
        <v>2138</v>
      </c>
      <c r="I111" s="2" t="s">
        <v>1767</v>
      </c>
      <c r="J111" s="2" t="s">
        <v>1705</v>
      </c>
      <c r="K111" s="2" t="s">
        <v>2631</v>
      </c>
      <c r="L111" s="2" t="s">
        <v>607</v>
      </c>
      <c r="M111" s="2" t="s">
        <v>3</v>
      </c>
    </row>
    <row r="112" spans="1:13" x14ac:dyDescent="0.2">
      <c r="A112" s="2">
        <v>1000033290</v>
      </c>
      <c r="B112" s="2" t="s">
        <v>143</v>
      </c>
      <c r="C112" s="2" t="s">
        <v>607</v>
      </c>
      <c r="D112" s="2" t="s">
        <v>3</v>
      </c>
      <c r="E112" s="2" t="s">
        <v>998</v>
      </c>
      <c r="F112" s="2" t="s">
        <v>1442</v>
      </c>
      <c r="G112" s="2" t="s">
        <v>3</v>
      </c>
      <c r="H112" s="2" t="s">
        <v>2157</v>
      </c>
      <c r="I112" s="2" t="s">
        <v>1767</v>
      </c>
      <c r="J112" s="2" t="s">
        <v>1705</v>
      </c>
      <c r="K112" s="2" t="s">
        <v>2632</v>
      </c>
      <c r="L112" s="2" t="s">
        <v>607</v>
      </c>
      <c r="M112" s="2" t="s">
        <v>3</v>
      </c>
    </row>
    <row r="113" spans="1:13" x14ac:dyDescent="0.2">
      <c r="A113" s="2">
        <v>1000217470</v>
      </c>
      <c r="B113" s="2" t="s">
        <v>163</v>
      </c>
      <c r="C113" s="2" t="s">
        <v>628</v>
      </c>
      <c r="D113" s="2" t="s">
        <v>3</v>
      </c>
      <c r="E113" s="2" t="s">
        <v>1018</v>
      </c>
      <c r="F113" s="2" t="s">
        <v>1463</v>
      </c>
      <c r="G113" s="2" t="s">
        <v>3</v>
      </c>
      <c r="H113" s="2" t="s">
        <v>2177</v>
      </c>
      <c r="I113" s="2" t="s">
        <v>1788</v>
      </c>
      <c r="J113" s="2" t="s">
        <v>1705</v>
      </c>
      <c r="K113" s="2" t="s">
        <v>2633</v>
      </c>
      <c r="L113" s="2" t="s">
        <v>628</v>
      </c>
      <c r="M113" s="2" t="s">
        <v>3</v>
      </c>
    </row>
    <row r="114" spans="1:13" x14ac:dyDescent="0.2">
      <c r="A114" s="2">
        <v>1000211850</v>
      </c>
      <c r="B114" s="2" t="s">
        <v>164</v>
      </c>
      <c r="C114" s="2" t="s">
        <v>628</v>
      </c>
      <c r="D114" s="2" t="s">
        <v>3</v>
      </c>
      <c r="E114" s="2" t="s">
        <v>1019</v>
      </c>
      <c r="F114" s="2" t="s">
        <v>1463</v>
      </c>
      <c r="G114" s="2" t="s">
        <v>3</v>
      </c>
      <c r="H114" s="2" t="s">
        <v>2178</v>
      </c>
      <c r="I114" s="2" t="s">
        <v>1788</v>
      </c>
      <c r="J114" s="2" t="s">
        <v>1705</v>
      </c>
      <c r="K114" s="2" t="s">
        <v>2634</v>
      </c>
      <c r="L114" s="2" t="s">
        <v>628</v>
      </c>
      <c r="M114" s="2" t="s">
        <v>3</v>
      </c>
    </row>
    <row r="115" spans="1:13" x14ac:dyDescent="0.2">
      <c r="A115" s="2">
        <v>1000206170</v>
      </c>
      <c r="B115" s="2" t="s">
        <v>117</v>
      </c>
      <c r="C115" s="2" t="s">
        <v>601</v>
      </c>
      <c r="D115" s="2" t="s">
        <v>3</v>
      </c>
      <c r="E115" s="2" t="s">
        <v>972</v>
      </c>
      <c r="F115" s="2" t="s">
        <v>1436</v>
      </c>
      <c r="G115" s="2" t="s">
        <v>3</v>
      </c>
      <c r="H115" s="2" t="s">
        <v>2131</v>
      </c>
      <c r="I115" s="2" t="s">
        <v>1761</v>
      </c>
      <c r="J115" s="2" t="s">
        <v>1705</v>
      </c>
      <c r="K115" s="2" t="s">
        <v>2635</v>
      </c>
      <c r="L115" s="2" t="s">
        <v>601</v>
      </c>
      <c r="M115" s="2" t="s">
        <v>3</v>
      </c>
    </row>
    <row r="116" spans="1:13" x14ac:dyDescent="0.2">
      <c r="A116" s="2">
        <v>1000069870</v>
      </c>
      <c r="B116" s="2" t="s">
        <v>137</v>
      </c>
      <c r="C116" s="2" t="s">
        <v>616</v>
      </c>
      <c r="D116" s="2" t="s">
        <v>3</v>
      </c>
      <c r="E116" s="2" t="s">
        <v>992</v>
      </c>
      <c r="F116" s="2" t="s">
        <v>1451</v>
      </c>
      <c r="G116" s="2" t="s">
        <v>3</v>
      </c>
      <c r="H116" s="2" t="s">
        <v>2151</v>
      </c>
      <c r="I116" s="2" t="s">
        <v>1776</v>
      </c>
      <c r="J116" s="2" t="s">
        <v>1705</v>
      </c>
      <c r="K116" s="2" t="s">
        <v>2636</v>
      </c>
      <c r="L116" s="2" t="s">
        <v>616</v>
      </c>
      <c r="M116" s="2" t="s">
        <v>3</v>
      </c>
    </row>
    <row r="117" spans="1:13" x14ac:dyDescent="0.2">
      <c r="A117" s="2">
        <v>1000220630</v>
      </c>
      <c r="B117" s="2" t="s">
        <v>167</v>
      </c>
      <c r="C117" s="2" t="s">
        <v>630</v>
      </c>
      <c r="D117" s="2" t="s">
        <v>3</v>
      </c>
      <c r="E117" s="2" t="s">
        <v>1022</v>
      </c>
      <c r="F117" s="2" t="s">
        <v>1465</v>
      </c>
      <c r="G117" s="2" t="s">
        <v>3</v>
      </c>
      <c r="H117" s="2" t="s">
        <v>2181</v>
      </c>
      <c r="I117" s="2" t="s">
        <v>1790</v>
      </c>
      <c r="J117" s="2" t="s">
        <v>1705</v>
      </c>
      <c r="K117" s="2" t="s">
        <v>2637</v>
      </c>
      <c r="L117" s="2" t="s">
        <v>630</v>
      </c>
      <c r="M117" s="2" t="s">
        <v>3</v>
      </c>
    </row>
    <row r="118" spans="1:13" x14ac:dyDescent="0.2">
      <c r="A118" s="2">
        <v>1000176260</v>
      </c>
      <c r="B118" s="2" t="s">
        <v>125</v>
      </c>
      <c r="C118" s="2" t="s">
        <v>608</v>
      </c>
      <c r="D118" s="2" t="s">
        <v>3</v>
      </c>
      <c r="E118" s="2" t="s">
        <v>980</v>
      </c>
      <c r="F118" s="2" t="s">
        <v>1443</v>
      </c>
      <c r="G118" s="2" t="s">
        <v>3</v>
      </c>
      <c r="H118" s="2" t="s">
        <v>2139</v>
      </c>
      <c r="I118" s="2" t="s">
        <v>1768</v>
      </c>
      <c r="J118" s="2" t="s">
        <v>1705</v>
      </c>
      <c r="K118" s="2" t="s">
        <v>2638</v>
      </c>
      <c r="L118" s="2" t="s">
        <v>608</v>
      </c>
      <c r="M118" s="2" t="s">
        <v>3</v>
      </c>
    </row>
    <row r="119" spans="1:13" x14ac:dyDescent="0.2">
      <c r="A119" s="2">
        <v>1000215990</v>
      </c>
      <c r="B119" s="2" t="s">
        <v>142</v>
      </c>
      <c r="C119" s="2" t="s">
        <v>618</v>
      </c>
      <c r="D119" s="2" t="s">
        <v>3</v>
      </c>
      <c r="E119" s="2" t="s">
        <v>997</v>
      </c>
      <c r="F119" s="2" t="s">
        <v>1453</v>
      </c>
      <c r="G119" s="2" t="s">
        <v>3</v>
      </c>
      <c r="H119" s="2" t="s">
        <v>2156</v>
      </c>
      <c r="I119" s="2" t="s">
        <v>1778</v>
      </c>
      <c r="J119" s="2" t="s">
        <v>1705</v>
      </c>
      <c r="K119" s="2" t="s">
        <v>2639</v>
      </c>
      <c r="L119" s="2" t="s">
        <v>618</v>
      </c>
      <c r="M119" s="2" t="s">
        <v>3</v>
      </c>
    </row>
    <row r="120" spans="1:13" x14ac:dyDescent="0.2">
      <c r="A120" s="2">
        <v>1000210990</v>
      </c>
      <c r="B120" s="2" t="s">
        <v>126</v>
      </c>
      <c r="C120" s="2" t="s">
        <v>609</v>
      </c>
      <c r="D120" s="2" t="s">
        <v>3</v>
      </c>
      <c r="E120" s="2" t="s">
        <v>981</v>
      </c>
      <c r="F120" s="2" t="s">
        <v>1444</v>
      </c>
      <c r="G120" s="2" t="s">
        <v>3</v>
      </c>
      <c r="H120" s="2" t="s">
        <v>2140</v>
      </c>
      <c r="I120" s="2" t="s">
        <v>1769</v>
      </c>
      <c r="J120" s="2" t="s">
        <v>1705</v>
      </c>
      <c r="K120" s="2" t="s">
        <v>2640</v>
      </c>
      <c r="L120" s="2" t="s">
        <v>609</v>
      </c>
      <c r="M120" s="2" t="s">
        <v>3</v>
      </c>
    </row>
    <row r="121" spans="1:13" x14ac:dyDescent="0.2">
      <c r="A121" s="2">
        <v>1000100800</v>
      </c>
      <c r="B121" s="2" t="s">
        <v>127</v>
      </c>
      <c r="C121" s="2" t="s">
        <v>609</v>
      </c>
      <c r="D121" s="2" t="s">
        <v>3</v>
      </c>
      <c r="E121" s="2" t="s">
        <v>982</v>
      </c>
      <c r="F121" s="2" t="s">
        <v>1444</v>
      </c>
      <c r="G121" s="2" t="s">
        <v>3</v>
      </c>
      <c r="H121" s="2" t="s">
        <v>2141</v>
      </c>
      <c r="I121" s="2" t="s">
        <v>1769</v>
      </c>
      <c r="J121" s="2" t="s">
        <v>1705</v>
      </c>
      <c r="K121" s="2" t="s">
        <v>2641</v>
      </c>
      <c r="L121" s="2" t="s">
        <v>609</v>
      </c>
      <c r="M121" s="2" t="s">
        <v>3</v>
      </c>
    </row>
    <row r="122" spans="1:13" x14ac:dyDescent="0.2">
      <c r="A122" s="2">
        <v>1000101090</v>
      </c>
      <c r="B122" s="2" t="s">
        <v>128</v>
      </c>
      <c r="C122" s="2" t="s">
        <v>609</v>
      </c>
      <c r="D122" s="2" t="s">
        <v>3</v>
      </c>
      <c r="E122" s="2" t="s">
        <v>983</v>
      </c>
      <c r="F122" s="2" t="s">
        <v>1444</v>
      </c>
      <c r="G122" s="2" t="s">
        <v>3</v>
      </c>
      <c r="H122" s="2" t="s">
        <v>2142</v>
      </c>
      <c r="I122" s="2" t="s">
        <v>1769</v>
      </c>
      <c r="J122" s="2" t="s">
        <v>1705</v>
      </c>
      <c r="K122" s="2" t="s">
        <v>2642</v>
      </c>
      <c r="L122" s="2" t="s">
        <v>609</v>
      </c>
      <c r="M122" s="2" t="s">
        <v>3</v>
      </c>
    </row>
    <row r="123" spans="1:13" x14ac:dyDescent="0.2">
      <c r="A123" s="2">
        <v>1000230550</v>
      </c>
      <c r="B123" s="2" t="s">
        <v>138</v>
      </c>
      <c r="C123" s="2" t="s">
        <v>609</v>
      </c>
      <c r="D123" s="2" t="s">
        <v>3</v>
      </c>
      <c r="E123" s="2" t="s">
        <v>993</v>
      </c>
      <c r="F123" s="2" t="s">
        <v>1444</v>
      </c>
      <c r="G123" s="2" t="s">
        <v>3</v>
      </c>
      <c r="H123" s="2" t="s">
        <v>2152</v>
      </c>
      <c r="I123" s="2" t="s">
        <v>1769</v>
      </c>
      <c r="J123" s="2" t="s">
        <v>1705</v>
      </c>
      <c r="K123" s="2" t="s">
        <v>2643</v>
      </c>
      <c r="L123" s="2" t="s">
        <v>609</v>
      </c>
      <c r="M123" s="2" t="s">
        <v>3</v>
      </c>
    </row>
    <row r="124" spans="1:13" x14ac:dyDescent="0.2">
      <c r="A124" s="2">
        <v>1000220680</v>
      </c>
      <c r="B124" s="2" t="s">
        <v>139</v>
      </c>
      <c r="C124" s="2" t="s">
        <v>609</v>
      </c>
      <c r="D124" s="2" t="s">
        <v>3</v>
      </c>
      <c r="E124" s="2" t="s">
        <v>994</v>
      </c>
      <c r="F124" s="2" t="s">
        <v>1444</v>
      </c>
      <c r="G124" s="2" t="s">
        <v>3</v>
      </c>
      <c r="H124" s="2" t="s">
        <v>2153</v>
      </c>
      <c r="I124" s="2" t="s">
        <v>1769</v>
      </c>
      <c r="J124" s="2" t="s">
        <v>1705</v>
      </c>
      <c r="K124" s="2" t="s">
        <v>2644</v>
      </c>
      <c r="L124" s="2" t="s">
        <v>609</v>
      </c>
      <c r="M124" s="2" t="s">
        <v>3</v>
      </c>
    </row>
    <row r="125" spans="1:13" x14ac:dyDescent="0.2">
      <c r="A125" s="2">
        <v>1000117520</v>
      </c>
      <c r="B125" s="2" t="s">
        <v>154</v>
      </c>
      <c r="C125" s="2" t="s">
        <v>609</v>
      </c>
      <c r="D125" s="2" t="s">
        <v>3</v>
      </c>
      <c r="E125" s="2" t="s">
        <v>1009</v>
      </c>
      <c r="F125" s="2" t="s">
        <v>1444</v>
      </c>
      <c r="G125" s="2" t="s">
        <v>3</v>
      </c>
      <c r="H125" s="2" t="s">
        <v>2168</v>
      </c>
      <c r="I125" s="2" t="s">
        <v>1769</v>
      </c>
      <c r="J125" s="2" t="s">
        <v>1705</v>
      </c>
      <c r="K125" s="2" t="s">
        <v>2645</v>
      </c>
      <c r="L125" s="2" t="s">
        <v>609</v>
      </c>
      <c r="M125" s="2" t="s">
        <v>3</v>
      </c>
    </row>
    <row r="126" spans="1:13" x14ac:dyDescent="0.2">
      <c r="A126" s="2">
        <v>1000029330</v>
      </c>
      <c r="B126" s="2" t="s">
        <v>119</v>
      </c>
      <c r="C126" s="2" t="s">
        <v>603</v>
      </c>
      <c r="D126" s="2" t="s">
        <v>3</v>
      </c>
      <c r="E126" s="2" t="s">
        <v>974</v>
      </c>
      <c r="F126" s="2" t="s">
        <v>1438</v>
      </c>
      <c r="G126" s="2" t="s">
        <v>3</v>
      </c>
      <c r="H126" s="2" t="s">
        <v>2133</v>
      </c>
      <c r="I126" s="2" t="s">
        <v>1763</v>
      </c>
      <c r="J126" s="2" t="s">
        <v>1705</v>
      </c>
      <c r="K126" s="2" t="s">
        <v>2646</v>
      </c>
      <c r="L126" s="2" t="s">
        <v>603</v>
      </c>
      <c r="M126" s="2" t="s">
        <v>3</v>
      </c>
    </row>
    <row r="127" spans="1:13" x14ac:dyDescent="0.2">
      <c r="A127" s="2">
        <v>1000220640</v>
      </c>
      <c r="B127" s="2" t="s">
        <v>134</v>
      </c>
      <c r="C127" s="2" t="s">
        <v>603</v>
      </c>
      <c r="D127" s="2" t="s">
        <v>3</v>
      </c>
      <c r="E127" s="2" t="s">
        <v>989</v>
      </c>
      <c r="F127" s="2" t="s">
        <v>1438</v>
      </c>
      <c r="G127" s="2" t="s">
        <v>3</v>
      </c>
      <c r="H127" s="2" t="s">
        <v>2148</v>
      </c>
      <c r="I127" s="2" t="s">
        <v>1763</v>
      </c>
      <c r="J127" s="2" t="s">
        <v>1705</v>
      </c>
      <c r="K127" s="2" t="s">
        <v>2647</v>
      </c>
      <c r="L127" s="2" t="s">
        <v>603</v>
      </c>
      <c r="M127" s="2" t="s">
        <v>3</v>
      </c>
    </row>
    <row r="128" spans="1:13" x14ac:dyDescent="0.2">
      <c r="A128" s="2">
        <v>1000216840</v>
      </c>
      <c r="B128" s="2" t="s">
        <v>146</v>
      </c>
      <c r="C128" s="2" t="s">
        <v>603</v>
      </c>
      <c r="D128" s="2" t="s">
        <v>3</v>
      </c>
      <c r="E128" s="2" t="s">
        <v>1001</v>
      </c>
      <c r="F128" s="2" t="s">
        <v>1438</v>
      </c>
      <c r="G128" s="2" t="s">
        <v>3</v>
      </c>
      <c r="H128" s="2" t="s">
        <v>2160</v>
      </c>
      <c r="I128" s="2" t="s">
        <v>1763</v>
      </c>
      <c r="J128" s="2" t="s">
        <v>1705</v>
      </c>
      <c r="K128" s="2" t="s">
        <v>2648</v>
      </c>
      <c r="L128" s="2" t="s">
        <v>603</v>
      </c>
      <c r="M128" s="2" t="s">
        <v>3</v>
      </c>
    </row>
    <row r="129" spans="1:13" x14ac:dyDescent="0.2">
      <c r="A129" s="2">
        <v>1000183340</v>
      </c>
      <c r="B129" s="2" t="s">
        <v>158</v>
      </c>
      <c r="C129" s="2" t="s">
        <v>603</v>
      </c>
      <c r="D129" s="2" t="s">
        <v>3</v>
      </c>
      <c r="E129" s="2" t="s">
        <v>1013</v>
      </c>
      <c r="F129" s="2" t="s">
        <v>1438</v>
      </c>
      <c r="G129" s="2" t="s">
        <v>3</v>
      </c>
      <c r="H129" s="2" t="s">
        <v>2172</v>
      </c>
      <c r="I129" s="2" t="s">
        <v>1763</v>
      </c>
      <c r="J129" s="2" t="s">
        <v>1705</v>
      </c>
      <c r="K129" s="2" t="s">
        <v>2649</v>
      </c>
      <c r="L129" s="2" t="s">
        <v>603</v>
      </c>
      <c r="M129" s="2" t="s">
        <v>3</v>
      </c>
    </row>
    <row r="130" spans="1:13" x14ac:dyDescent="0.2">
      <c r="A130" s="2">
        <v>1000190320</v>
      </c>
      <c r="B130" s="2" t="s">
        <v>153</v>
      </c>
      <c r="C130" s="2" t="s">
        <v>622</v>
      </c>
      <c r="D130" s="2" t="s">
        <v>3</v>
      </c>
      <c r="E130" s="2" t="s">
        <v>1008</v>
      </c>
      <c r="F130" s="2" t="s">
        <v>1457</v>
      </c>
      <c r="G130" s="2" t="s">
        <v>3</v>
      </c>
      <c r="H130" s="2" t="s">
        <v>2167</v>
      </c>
      <c r="I130" s="2" t="s">
        <v>1782</v>
      </c>
      <c r="J130" s="2" t="s">
        <v>1705</v>
      </c>
      <c r="K130" s="2" t="s">
        <v>2650</v>
      </c>
      <c r="L130" s="2" t="s">
        <v>622</v>
      </c>
      <c r="M130" s="2" t="s">
        <v>3</v>
      </c>
    </row>
    <row r="131" spans="1:13" x14ac:dyDescent="0.2">
      <c r="A131" s="2">
        <v>1000223450</v>
      </c>
      <c r="B131" s="2" t="s">
        <v>121</v>
      </c>
      <c r="C131" s="2" t="s">
        <v>605</v>
      </c>
      <c r="D131" s="2" t="s">
        <v>3</v>
      </c>
      <c r="E131" s="2" t="s">
        <v>976</v>
      </c>
      <c r="F131" s="2" t="s">
        <v>1440</v>
      </c>
      <c r="G131" s="2" t="s">
        <v>3</v>
      </c>
      <c r="H131" s="2" t="s">
        <v>2135</v>
      </c>
      <c r="I131" s="2" t="s">
        <v>1765</v>
      </c>
      <c r="J131" s="2" t="s">
        <v>1705</v>
      </c>
      <c r="K131" s="2" t="s">
        <v>2651</v>
      </c>
      <c r="L131" s="2" t="s">
        <v>605</v>
      </c>
      <c r="M131" s="2" t="s">
        <v>3</v>
      </c>
    </row>
    <row r="132" spans="1:13" x14ac:dyDescent="0.2">
      <c r="A132" s="2">
        <v>1000213060</v>
      </c>
      <c r="B132" s="2" t="s">
        <v>144</v>
      </c>
      <c r="C132" s="2" t="s">
        <v>605</v>
      </c>
      <c r="D132" s="2" t="s">
        <v>3</v>
      </c>
      <c r="E132" s="2" t="s">
        <v>999</v>
      </c>
      <c r="F132" s="2" t="s">
        <v>1440</v>
      </c>
      <c r="G132" s="2" t="s">
        <v>3</v>
      </c>
      <c r="H132" s="2" t="s">
        <v>2158</v>
      </c>
      <c r="I132" s="2" t="s">
        <v>1765</v>
      </c>
      <c r="J132" s="2" t="s">
        <v>1705</v>
      </c>
      <c r="K132" s="2" t="s">
        <v>2652</v>
      </c>
      <c r="L132" s="2" t="s">
        <v>605</v>
      </c>
      <c r="M132" s="2" t="s">
        <v>3</v>
      </c>
    </row>
    <row r="133" spans="1:13" x14ac:dyDescent="0.2">
      <c r="A133" s="2">
        <v>1000214460</v>
      </c>
      <c r="B133" s="2" t="s">
        <v>149</v>
      </c>
      <c r="C133" s="2" t="s">
        <v>605</v>
      </c>
      <c r="D133" s="2" t="s">
        <v>3</v>
      </c>
      <c r="E133" s="2" t="s">
        <v>1004</v>
      </c>
      <c r="F133" s="2" t="s">
        <v>1440</v>
      </c>
      <c r="G133" s="2" t="s">
        <v>3</v>
      </c>
      <c r="H133" s="2" t="s">
        <v>2163</v>
      </c>
      <c r="I133" s="2" t="s">
        <v>1765</v>
      </c>
      <c r="J133" s="2" t="s">
        <v>1705</v>
      </c>
      <c r="K133" s="2" t="s">
        <v>2653</v>
      </c>
      <c r="L133" s="2" t="s">
        <v>605</v>
      </c>
      <c r="M133" s="2" t="s">
        <v>3</v>
      </c>
    </row>
    <row r="134" spans="1:13" x14ac:dyDescent="0.2">
      <c r="A134" s="2">
        <v>1000170640</v>
      </c>
      <c r="B134" s="2" t="s">
        <v>157</v>
      </c>
      <c r="C134" s="2" t="s">
        <v>605</v>
      </c>
      <c r="D134" s="2" t="s">
        <v>3</v>
      </c>
      <c r="E134" s="2" t="s">
        <v>1012</v>
      </c>
      <c r="F134" s="2" t="s">
        <v>1440</v>
      </c>
      <c r="G134" s="2" t="s">
        <v>3</v>
      </c>
      <c r="H134" s="2" t="s">
        <v>2171</v>
      </c>
      <c r="I134" s="2" t="s">
        <v>1765</v>
      </c>
      <c r="J134" s="2" t="s">
        <v>1705</v>
      </c>
      <c r="K134" s="2" t="s">
        <v>2654</v>
      </c>
      <c r="L134" s="2" t="s">
        <v>605</v>
      </c>
      <c r="M134" s="2" t="s">
        <v>3</v>
      </c>
    </row>
    <row r="135" spans="1:13" x14ac:dyDescent="0.2">
      <c r="A135" s="2">
        <v>1000214200</v>
      </c>
      <c r="B135" s="2" t="s">
        <v>168</v>
      </c>
      <c r="C135" s="2" t="s">
        <v>605</v>
      </c>
      <c r="D135" s="2" t="s">
        <v>3</v>
      </c>
      <c r="E135" s="2" t="s">
        <v>1023</v>
      </c>
      <c r="F135" s="2" t="s">
        <v>1440</v>
      </c>
      <c r="G135" s="2" t="s">
        <v>3</v>
      </c>
      <c r="H135" s="2" t="s">
        <v>2182</v>
      </c>
      <c r="I135" s="2" t="s">
        <v>1765</v>
      </c>
      <c r="J135" s="2" t="s">
        <v>1705</v>
      </c>
      <c r="K135" s="2" t="s">
        <v>2655</v>
      </c>
      <c r="L135" s="2" t="s">
        <v>605</v>
      </c>
      <c r="M135" s="2" t="s">
        <v>3</v>
      </c>
    </row>
    <row r="136" spans="1:13" x14ac:dyDescent="0.2">
      <c r="A136" s="2">
        <v>1000155120</v>
      </c>
      <c r="B136" s="2" t="s">
        <v>133</v>
      </c>
      <c r="C136" s="2" t="s">
        <v>614</v>
      </c>
      <c r="D136" s="2" t="s">
        <v>3</v>
      </c>
      <c r="E136" s="2" t="s">
        <v>988</v>
      </c>
      <c r="F136" s="2" t="s">
        <v>1449</v>
      </c>
      <c r="G136" s="2" t="s">
        <v>3</v>
      </c>
      <c r="H136" s="2" t="s">
        <v>2147</v>
      </c>
      <c r="I136" s="2" t="s">
        <v>1774</v>
      </c>
      <c r="J136" s="2" t="s">
        <v>1705</v>
      </c>
      <c r="K136" s="2" t="s">
        <v>2656</v>
      </c>
      <c r="L136" s="2" t="s">
        <v>614</v>
      </c>
      <c r="M136" s="2" t="s">
        <v>3</v>
      </c>
    </row>
    <row r="137" spans="1:13" x14ac:dyDescent="0.2">
      <c r="A137" s="2">
        <v>1000211760</v>
      </c>
      <c r="B137" s="2" t="s">
        <v>160</v>
      </c>
      <c r="C137" s="2" t="s">
        <v>625</v>
      </c>
      <c r="D137" s="2" t="s">
        <v>3</v>
      </c>
      <c r="E137" s="2" t="s">
        <v>1015</v>
      </c>
      <c r="F137" s="2" t="s">
        <v>1460</v>
      </c>
      <c r="G137" s="2" t="s">
        <v>3</v>
      </c>
      <c r="H137" s="2" t="s">
        <v>2174</v>
      </c>
      <c r="I137" s="2" t="s">
        <v>1785</v>
      </c>
      <c r="J137" s="2" t="s">
        <v>1705</v>
      </c>
      <c r="K137" s="2" t="s">
        <v>2657</v>
      </c>
      <c r="L137" s="2" t="s">
        <v>625</v>
      </c>
      <c r="M137" s="2" t="s">
        <v>3</v>
      </c>
    </row>
    <row r="138" spans="1:13" x14ac:dyDescent="0.2">
      <c r="A138" s="2">
        <v>1000092130</v>
      </c>
      <c r="B138" s="2" t="s">
        <v>145</v>
      </c>
      <c r="C138" s="2" t="s">
        <v>619</v>
      </c>
      <c r="D138" s="2" t="s">
        <v>3</v>
      </c>
      <c r="E138" s="2" t="s">
        <v>1000</v>
      </c>
      <c r="F138" s="2" t="s">
        <v>1454</v>
      </c>
      <c r="G138" s="2" t="s">
        <v>3</v>
      </c>
      <c r="H138" s="2" t="s">
        <v>2159</v>
      </c>
      <c r="I138" s="2" t="s">
        <v>1779</v>
      </c>
      <c r="J138" s="2" t="s">
        <v>1705</v>
      </c>
      <c r="K138" s="2" t="s">
        <v>2658</v>
      </c>
      <c r="L138" s="2" t="s">
        <v>619</v>
      </c>
      <c r="M138" s="2" t="s">
        <v>3</v>
      </c>
    </row>
    <row r="139" spans="1:13" x14ac:dyDescent="0.2">
      <c r="A139" s="2">
        <v>1000220070</v>
      </c>
      <c r="B139" s="2" t="s">
        <v>173</v>
      </c>
      <c r="C139" s="2" t="s">
        <v>632</v>
      </c>
      <c r="D139" s="2" t="s">
        <v>3</v>
      </c>
      <c r="E139" s="2" t="s">
        <v>1028</v>
      </c>
      <c r="F139" s="2" t="s">
        <v>1467</v>
      </c>
      <c r="G139" s="2" t="s">
        <v>3</v>
      </c>
      <c r="H139" s="2" t="s">
        <v>2187</v>
      </c>
      <c r="I139" s="2" t="s">
        <v>1792</v>
      </c>
      <c r="J139" s="2" t="s">
        <v>1705</v>
      </c>
      <c r="K139" s="2" t="s">
        <v>2659</v>
      </c>
      <c r="L139" s="2" t="s">
        <v>632</v>
      </c>
      <c r="M139" s="2" t="s">
        <v>3</v>
      </c>
    </row>
    <row r="140" spans="1:13" x14ac:dyDescent="0.2">
      <c r="A140" s="2">
        <v>1000211500</v>
      </c>
      <c r="B140" s="2" t="s">
        <v>162</v>
      </c>
      <c r="C140" s="2" t="s">
        <v>627</v>
      </c>
      <c r="D140" s="2" t="s">
        <v>3</v>
      </c>
      <c r="E140" s="2" t="s">
        <v>1017</v>
      </c>
      <c r="F140" s="2" t="s">
        <v>1462</v>
      </c>
      <c r="G140" s="2" t="s">
        <v>3</v>
      </c>
      <c r="H140" s="2" t="s">
        <v>2176</v>
      </c>
      <c r="I140" s="2" t="s">
        <v>1787</v>
      </c>
      <c r="J140" s="2" t="s">
        <v>1705</v>
      </c>
      <c r="K140" s="2" t="s">
        <v>2660</v>
      </c>
      <c r="L140" s="2" t="s">
        <v>627</v>
      </c>
      <c r="M140" s="2" t="s">
        <v>3</v>
      </c>
    </row>
    <row r="141" spans="1:13" x14ac:dyDescent="0.2">
      <c r="A141" s="2">
        <v>1000220040</v>
      </c>
      <c r="B141" s="2" t="s">
        <v>129</v>
      </c>
      <c r="C141" s="2" t="s">
        <v>610</v>
      </c>
      <c r="D141" s="2" t="s">
        <v>3</v>
      </c>
      <c r="E141" s="2" t="s">
        <v>984</v>
      </c>
      <c r="F141" s="2" t="s">
        <v>1445</v>
      </c>
      <c r="G141" s="2" t="s">
        <v>3</v>
      </c>
      <c r="H141" s="2" t="s">
        <v>2143</v>
      </c>
      <c r="I141" s="2" t="s">
        <v>1770</v>
      </c>
      <c r="J141" s="2" t="s">
        <v>1705</v>
      </c>
      <c r="K141" s="2" t="s">
        <v>2661</v>
      </c>
      <c r="L141" s="2" t="s">
        <v>610</v>
      </c>
      <c r="M141" s="2" t="s">
        <v>3</v>
      </c>
    </row>
    <row r="142" spans="1:13" x14ac:dyDescent="0.2">
      <c r="A142" s="2">
        <v>1000112040</v>
      </c>
      <c r="B142" s="2" t="s">
        <v>118</v>
      </c>
      <c r="C142" s="2" t="s">
        <v>602</v>
      </c>
      <c r="D142" s="2" t="s">
        <v>3</v>
      </c>
      <c r="E142" s="2" t="s">
        <v>973</v>
      </c>
      <c r="F142" s="2" t="s">
        <v>1437</v>
      </c>
      <c r="G142" s="2" t="s">
        <v>3</v>
      </c>
      <c r="H142" s="2" t="s">
        <v>2132</v>
      </c>
      <c r="I142" s="2" t="s">
        <v>1762</v>
      </c>
      <c r="J142" s="2" t="s">
        <v>1705</v>
      </c>
      <c r="K142" s="2" t="s">
        <v>2662</v>
      </c>
      <c r="L142" s="2" t="s">
        <v>602</v>
      </c>
      <c r="M142" s="2" t="s">
        <v>3</v>
      </c>
    </row>
    <row r="143" spans="1:13" x14ac:dyDescent="0.2">
      <c r="A143" s="2">
        <v>1000133210</v>
      </c>
      <c r="B143" s="2" t="s">
        <v>122</v>
      </c>
      <c r="C143" s="2" t="s">
        <v>602</v>
      </c>
      <c r="D143" s="2" t="s">
        <v>3</v>
      </c>
      <c r="E143" s="2" t="s">
        <v>977</v>
      </c>
      <c r="F143" s="2" t="s">
        <v>1437</v>
      </c>
      <c r="G143" s="2" t="s">
        <v>3</v>
      </c>
      <c r="H143" s="2" t="s">
        <v>2136</v>
      </c>
      <c r="I143" s="2" t="s">
        <v>1762</v>
      </c>
      <c r="J143" s="2" t="s">
        <v>1705</v>
      </c>
      <c r="K143" s="2" t="s">
        <v>2663</v>
      </c>
      <c r="L143" s="2" t="s">
        <v>602</v>
      </c>
      <c r="M143" s="2" t="s">
        <v>3</v>
      </c>
    </row>
    <row r="144" spans="1:13" x14ac:dyDescent="0.2">
      <c r="A144" s="2">
        <v>1000189220</v>
      </c>
      <c r="B144" s="2" t="s">
        <v>152</v>
      </c>
      <c r="C144" s="2" t="s">
        <v>602</v>
      </c>
      <c r="D144" s="2" t="s">
        <v>3</v>
      </c>
      <c r="E144" s="2" t="s">
        <v>1007</v>
      </c>
      <c r="F144" s="2" t="s">
        <v>1437</v>
      </c>
      <c r="G144" s="2" t="s">
        <v>3</v>
      </c>
      <c r="H144" s="2" t="s">
        <v>2166</v>
      </c>
      <c r="I144" s="2" t="s">
        <v>1762</v>
      </c>
      <c r="J144" s="2" t="s">
        <v>1705</v>
      </c>
      <c r="K144" s="2" t="s">
        <v>2664</v>
      </c>
      <c r="L144" s="2" t="s">
        <v>602</v>
      </c>
      <c r="M144" s="2" t="s">
        <v>3</v>
      </c>
    </row>
    <row r="145" spans="1:13" x14ac:dyDescent="0.2">
      <c r="A145" s="2">
        <v>1000214310</v>
      </c>
      <c r="B145" s="2" t="s">
        <v>130</v>
      </c>
      <c r="C145" s="2" t="s">
        <v>611</v>
      </c>
      <c r="D145" s="2" t="s">
        <v>3</v>
      </c>
      <c r="E145" s="2" t="s">
        <v>985</v>
      </c>
      <c r="F145" s="2" t="s">
        <v>1446</v>
      </c>
      <c r="G145" s="2" t="s">
        <v>3</v>
      </c>
      <c r="H145" s="2" t="s">
        <v>2144</v>
      </c>
      <c r="I145" s="2" t="s">
        <v>1771</v>
      </c>
      <c r="J145" s="2" t="s">
        <v>1705</v>
      </c>
      <c r="K145" s="2" t="s">
        <v>2665</v>
      </c>
      <c r="L145" s="2" t="s">
        <v>611</v>
      </c>
      <c r="M145" s="2" t="s">
        <v>3</v>
      </c>
    </row>
    <row r="146" spans="1:13" x14ac:dyDescent="0.2">
      <c r="A146" s="2">
        <v>1000218100</v>
      </c>
      <c r="B146" s="2" t="s">
        <v>169</v>
      </c>
      <c r="C146" s="2" t="s">
        <v>611</v>
      </c>
      <c r="D146" s="2" t="s">
        <v>3</v>
      </c>
      <c r="E146" s="2" t="s">
        <v>1024</v>
      </c>
      <c r="F146" s="2" t="s">
        <v>1446</v>
      </c>
      <c r="G146" s="2" t="s">
        <v>3</v>
      </c>
      <c r="H146" s="2" t="s">
        <v>2183</v>
      </c>
      <c r="I146" s="2" t="s">
        <v>1771</v>
      </c>
      <c r="J146" s="2" t="s">
        <v>1705</v>
      </c>
      <c r="K146" s="2" t="s">
        <v>2666</v>
      </c>
      <c r="L146" s="2" t="s">
        <v>611</v>
      </c>
      <c r="M146" s="2" t="s">
        <v>3</v>
      </c>
    </row>
    <row r="147" spans="1:13" x14ac:dyDescent="0.2">
      <c r="A147" s="2">
        <v>1000230410</v>
      </c>
      <c r="B147" s="2" t="s">
        <v>159</v>
      </c>
      <c r="C147" s="2" t="s">
        <v>624</v>
      </c>
      <c r="D147" s="2" t="s">
        <v>3</v>
      </c>
      <c r="E147" s="2" t="s">
        <v>1014</v>
      </c>
      <c r="F147" s="2" t="s">
        <v>1459</v>
      </c>
      <c r="G147" s="2" t="s">
        <v>3</v>
      </c>
      <c r="H147" s="2" t="s">
        <v>2173</v>
      </c>
      <c r="I147" s="2" t="s">
        <v>1784</v>
      </c>
      <c r="J147" s="2" t="s">
        <v>1705</v>
      </c>
      <c r="K147" s="2" t="s">
        <v>2667</v>
      </c>
      <c r="L147" s="2" t="s">
        <v>624</v>
      </c>
      <c r="M147" s="2" t="s">
        <v>3</v>
      </c>
    </row>
    <row r="148" spans="1:13" x14ac:dyDescent="0.2">
      <c r="A148" s="2">
        <v>1000045380</v>
      </c>
      <c r="B148" s="2" t="s">
        <v>135</v>
      </c>
      <c r="C148" s="2" t="s">
        <v>615</v>
      </c>
      <c r="D148" s="2" t="s">
        <v>3</v>
      </c>
      <c r="E148" s="2" t="s">
        <v>990</v>
      </c>
      <c r="F148" s="2" t="s">
        <v>1450</v>
      </c>
      <c r="G148" s="2" t="s">
        <v>3</v>
      </c>
      <c r="H148" s="2" t="s">
        <v>2149</v>
      </c>
      <c r="I148" s="2" t="s">
        <v>1775</v>
      </c>
      <c r="J148" s="2" t="s">
        <v>1705</v>
      </c>
      <c r="K148" s="2" t="s">
        <v>2668</v>
      </c>
      <c r="L148" s="2" t="s">
        <v>615</v>
      </c>
      <c r="M148" s="2" t="s">
        <v>3</v>
      </c>
    </row>
    <row r="149" spans="1:13" x14ac:dyDescent="0.2">
      <c r="A149" s="2">
        <v>1000103660</v>
      </c>
      <c r="B149" s="2" t="s">
        <v>136</v>
      </c>
      <c r="C149" s="2" t="s">
        <v>615</v>
      </c>
      <c r="D149" s="2" t="s">
        <v>3</v>
      </c>
      <c r="E149" s="2" t="s">
        <v>991</v>
      </c>
      <c r="F149" s="2" t="s">
        <v>1450</v>
      </c>
      <c r="G149" s="2" t="s">
        <v>3</v>
      </c>
      <c r="H149" s="2" t="s">
        <v>2150</v>
      </c>
      <c r="I149" s="2" t="s">
        <v>1775</v>
      </c>
      <c r="J149" s="2" t="s">
        <v>1705</v>
      </c>
      <c r="K149" s="2" t="s">
        <v>2669</v>
      </c>
      <c r="L149" s="2" t="s">
        <v>615</v>
      </c>
      <c r="M149" s="2" t="s">
        <v>3</v>
      </c>
    </row>
    <row r="150" spans="1:13" x14ac:dyDescent="0.2">
      <c r="A150" s="2">
        <v>1000219780</v>
      </c>
      <c r="B150" s="2" t="s">
        <v>120</v>
      </c>
      <c r="C150" s="2" t="s">
        <v>604</v>
      </c>
      <c r="D150" s="2" t="s">
        <v>3</v>
      </c>
      <c r="E150" s="2" t="s">
        <v>975</v>
      </c>
      <c r="F150" s="2" t="s">
        <v>1439</v>
      </c>
      <c r="G150" s="2" t="s">
        <v>3</v>
      </c>
      <c r="H150" s="2" t="s">
        <v>2134</v>
      </c>
      <c r="I150" s="2" t="s">
        <v>1764</v>
      </c>
      <c r="J150" s="2" t="s">
        <v>1705</v>
      </c>
      <c r="K150" s="2" t="s">
        <v>2670</v>
      </c>
      <c r="L150" s="2" t="s">
        <v>604</v>
      </c>
      <c r="M150" s="2" t="s">
        <v>3</v>
      </c>
    </row>
    <row r="151" spans="1:13" x14ac:dyDescent="0.2">
      <c r="A151" s="2">
        <v>1000213570</v>
      </c>
      <c r="B151" s="2" t="s">
        <v>155</v>
      </c>
      <c r="C151" s="2" t="s">
        <v>623</v>
      </c>
      <c r="D151" s="2" t="s">
        <v>3</v>
      </c>
      <c r="E151" s="2" t="s">
        <v>1010</v>
      </c>
      <c r="F151" s="2" t="s">
        <v>1458</v>
      </c>
      <c r="G151" s="2" t="s">
        <v>3</v>
      </c>
      <c r="H151" s="2" t="s">
        <v>2169</v>
      </c>
      <c r="I151" s="2" t="s">
        <v>1783</v>
      </c>
      <c r="J151" s="2" t="s">
        <v>1705</v>
      </c>
      <c r="K151" s="2" t="s">
        <v>2671</v>
      </c>
      <c r="L151" s="2" t="s">
        <v>623</v>
      </c>
      <c r="M151" s="2" t="s">
        <v>3</v>
      </c>
    </row>
    <row r="152" spans="1:13" x14ac:dyDescent="0.2">
      <c r="A152" s="2">
        <v>1000213510</v>
      </c>
      <c r="B152" s="2" t="s">
        <v>156</v>
      </c>
      <c r="C152" s="2" t="s">
        <v>623</v>
      </c>
      <c r="D152" s="2" t="s">
        <v>3</v>
      </c>
      <c r="E152" s="2" t="s">
        <v>1011</v>
      </c>
      <c r="F152" s="2" t="s">
        <v>1458</v>
      </c>
      <c r="G152" s="2" t="s">
        <v>3</v>
      </c>
      <c r="H152" s="2" t="s">
        <v>2170</v>
      </c>
      <c r="I152" s="2" t="s">
        <v>1783</v>
      </c>
      <c r="J152" s="2" t="s">
        <v>1705</v>
      </c>
      <c r="K152" s="2" t="s">
        <v>2672</v>
      </c>
      <c r="L152" s="2" t="s">
        <v>623</v>
      </c>
      <c r="M152" s="2" t="s">
        <v>3</v>
      </c>
    </row>
    <row r="153" spans="1:13" x14ac:dyDescent="0.2">
      <c r="A153" s="2">
        <v>1000225890</v>
      </c>
      <c r="B153" s="2" t="s">
        <v>140</v>
      </c>
      <c r="C153" s="2" t="s">
        <v>617</v>
      </c>
      <c r="D153" s="2" t="s">
        <v>3</v>
      </c>
      <c r="E153" s="2" t="s">
        <v>995</v>
      </c>
      <c r="F153" s="2" t="s">
        <v>1452</v>
      </c>
      <c r="G153" s="2" t="s">
        <v>3</v>
      </c>
      <c r="H153" s="2" t="s">
        <v>2154</v>
      </c>
      <c r="I153" s="2" t="s">
        <v>1777</v>
      </c>
      <c r="J153" s="2" t="s">
        <v>1705</v>
      </c>
      <c r="K153" s="2" t="s">
        <v>2673</v>
      </c>
      <c r="L153" s="2" t="s">
        <v>617</v>
      </c>
      <c r="M153" s="2" t="s">
        <v>3</v>
      </c>
    </row>
    <row r="154" spans="1:13" x14ac:dyDescent="0.2">
      <c r="A154" s="2">
        <v>1000025590</v>
      </c>
      <c r="B154" s="2" t="s">
        <v>141</v>
      </c>
      <c r="C154" s="2" t="s">
        <v>617</v>
      </c>
      <c r="D154" s="2" t="s">
        <v>3</v>
      </c>
      <c r="E154" s="2" t="s">
        <v>996</v>
      </c>
      <c r="F154" s="2" t="s">
        <v>1452</v>
      </c>
      <c r="G154" s="2" t="s">
        <v>3</v>
      </c>
      <c r="H154" s="2" t="s">
        <v>2155</v>
      </c>
      <c r="I154" s="2" t="s">
        <v>1777</v>
      </c>
      <c r="J154" s="2" t="s">
        <v>1705</v>
      </c>
      <c r="K154" s="2" t="s">
        <v>2674</v>
      </c>
      <c r="L154" s="2" t="s">
        <v>617</v>
      </c>
      <c r="M154" s="2" t="s">
        <v>3</v>
      </c>
    </row>
    <row r="155" spans="1:13" x14ac:dyDescent="0.2">
      <c r="A155" s="2">
        <v>1000083050</v>
      </c>
      <c r="B155" s="2" t="s">
        <v>131</v>
      </c>
      <c r="C155" s="2" t="s">
        <v>612</v>
      </c>
      <c r="D155" s="2" t="s">
        <v>3</v>
      </c>
      <c r="E155" s="2" t="s">
        <v>986</v>
      </c>
      <c r="F155" s="2" t="s">
        <v>1447</v>
      </c>
      <c r="G155" s="2" t="s">
        <v>3</v>
      </c>
      <c r="H155" s="2" t="s">
        <v>2145</v>
      </c>
      <c r="I155" s="2" t="s">
        <v>1772</v>
      </c>
      <c r="J155" s="2" t="s">
        <v>1705</v>
      </c>
      <c r="K155" s="2" t="s">
        <v>2675</v>
      </c>
      <c r="L155" s="2" t="s">
        <v>612</v>
      </c>
      <c r="M155" s="2" t="s">
        <v>3</v>
      </c>
    </row>
    <row r="156" spans="1:13" x14ac:dyDescent="0.2">
      <c r="A156" s="2">
        <v>1000230420</v>
      </c>
      <c r="B156" s="2" t="s">
        <v>166</v>
      </c>
      <c r="C156" s="2" t="s">
        <v>612</v>
      </c>
      <c r="D156" s="2" t="s">
        <v>3</v>
      </c>
      <c r="E156" s="2" t="s">
        <v>1021</v>
      </c>
      <c r="F156" s="2" t="s">
        <v>1447</v>
      </c>
      <c r="G156" s="2" t="s">
        <v>3</v>
      </c>
      <c r="H156" s="2" t="s">
        <v>2180</v>
      </c>
      <c r="I156" s="2" t="s">
        <v>1772</v>
      </c>
      <c r="J156" s="2" t="s">
        <v>1705</v>
      </c>
      <c r="K156" s="2" t="s">
        <v>2676</v>
      </c>
      <c r="L156" s="2" t="s">
        <v>612</v>
      </c>
      <c r="M156" s="2" t="s">
        <v>3</v>
      </c>
    </row>
    <row r="157" spans="1:13" x14ac:dyDescent="0.2">
      <c r="A157" s="2">
        <v>1000148000</v>
      </c>
      <c r="B157" s="2" t="s">
        <v>116</v>
      </c>
      <c r="C157" s="2" t="s">
        <v>600</v>
      </c>
      <c r="D157" s="2" t="s">
        <v>3</v>
      </c>
      <c r="E157" s="2" t="s">
        <v>971</v>
      </c>
      <c r="F157" s="2" t="s">
        <v>1435</v>
      </c>
      <c r="G157" s="2" t="s">
        <v>3</v>
      </c>
      <c r="H157" s="2" t="s">
        <v>2130</v>
      </c>
      <c r="I157" s="2" t="s">
        <v>1760</v>
      </c>
      <c r="J157" s="2" t="s">
        <v>1705</v>
      </c>
      <c r="K157" s="2" t="s">
        <v>2677</v>
      </c>
      <c r="L157" s="2" t="s">
        <v>600</v>
      </c>
      <c r="M157" s="2" t="s">
        <v>3</v>
      </c>
    </row>
    <row r="158" spans="1:13" x14ac:dyDescent="0.2">
      <c r="A158" s="2">
        <v>1000212340</v>
      </c>
      <c r="B158" s="2" t="s">
        <v>161</v>
      </c>
      <c r="C158" s="2" t="s">
        <v>626</v>
      </c>
      <c r="D158" s="2" t="s">
        <v>3</v>
      </c>
      <c r="E158" s="2" t="s">
        <v>1016</v>
      </c>
      <c r="F158" s="2" t="s">
        <v>1461</v>
      </c>
      <c r="G158" s="2" t="s">
        <v>3</v>
      </c>
      <c r="H158" s="2" t="s">
        <v>2175</v>
      </c>
      <c r="I158" s="2" t="s">
        <v>1786</v>
      </c>
      <c r="J158" s="2" t="s">
        <v>1705</v>
      </c>
      <c r="K158" s="2" t="s">
        <v>2678</v>
      </c>
      <c r="L158" s="2" t="s">
        <v>626</v>
      </c>
      <c r="M158" s="2" t="s">
        <v>3</v>
      </c>
    </row>
    <row r="159" spans="1:13" x14ac:dyDescent="0.2">
      <c r="A159" s="2">
        <v>1000214470</v>
      </c>
      <c r="B159" s="2" t="s">
        <v>147</v>
      </c>
      <c r="C159" s="2" t="s">
        <v>620</v>
      </c>
      <c r="D159" s="2" t="s">
        <v>3</v>
      </c>
      <c r="E159" s="2" t="s">
        <v>1002</v>
      </c>
      <c r="F159" s="2" t="s">
        <v>1455</v>
      </c>
      <c r="G159" s="2" t="s">
        <v>3</v>
      </c>
      <c r="H159" s="2" t="s">
        <v>2161</v>
      </c>
      <c r="I159" s="2" t="s">
        <v>1780</v>
      </c>
      <c r="J159" s="2" t="s">
        <v>1705</v>
      </c>
      <c r="K159" s="2" t="s">
        <v>2679</v>
      </c>
      <c r="L159" s="2" t="s">
        <v>620</v>
      </c>
      <c r="M159" s="2" t="s">
        <v>3</v>
      </c>
    </row>
    <row r="160" spans="1:13" x14ac:dyDescent="0.2">
      <c r="A160" s="2">
        <v>1000111730</v>
      </c>
      <c r="B160" s="2" t="s">
        <v>148</v>
      </c>
      <c r="C160" s="2" t="s">
        <v>620</v>
      </c>
      <c r="D160" s="2" t="s">
        <v>3</v>
      </c>
      <c r="E160" s="2" t="s">
        <v>1003</v>
      </c>
      <c r="F160" s="2" t="s">
        <v>1455</v>
      </c>
      <c r="G160" s="2" t="s">
        <v>3</v>
      </c>
      <c r="H160" s="2" t="s">
        <v>2162</v>
      </c>
      <c r="I160" s="2" t="s">
        <v>1780</v>
      </c>
      <c r="J160" s="2" t="s">
        <v>1705</v>
      </c>
      <c r="K160" s="2" t="s">
        <v>2680</v>
      </c>
      <c r="L160" s="2" t="s">
        <v>620</v>
      </c>
      <c r="M160" s="2" t="s">
        <v>3</v>
      </c>
    </row>
    <row r="161" spans="1:13" x14ac:dyDescent="0.2">
      <c r="A161" s="2">
        <v>1000204320</v>
      </c>
      <c r="B161" s="2" t="s">
        <v>171</v>
      </c>
      <c r="C161" s="2" t="s">
        <v>631</v>
      </c>
      <c r="D161" s="2" t="s">
        <v>3</v>
      </c>
      <c r="E161" s="2" t="s">
        <v>1026</v>
      </c>
      <c r="F161" s="2" t="s">
        <v>1466</v>
      </c>
      <c r="G161" s="2" t="s">
        <v>3</v>
      </c>
      <c r="H161" s="2" t="s">
        <v>2185</v>
      </c>
      <c r="I161" s="2" t="s">
        <v>1791</v>
      </c>
      <c r="J161" s="2" t="s">
        <v>1705</v>
      </c>
      <c r="K161" s="2" t="s">
        <v>2681</v>
      </c>
      <c r="L161" s="2" t="s">
        <v>631</v>
      </c>
      <c r="M161" s="2" t="s">
        <v>3</v>
      </c>
    </row>
    <row r="162" spans="1:13" x14ac:dyDescent="0.2">
      <c r="A162" s="2">
        <v>1000123090</v>
      </c>
      <c r="B162" s="2" t="s">
        <v>132</v>
      </c>
      <c r="C162" s="2" t="s">
        <v>613</v>
      </c>
      <c r="D162" s="2" t="s">
        <v>3</v>
      </c>
      <c r="E162" s="2" t="s">
        <v>987</v>
      </c>
      <c r="F162" s="2" t="s">
        <v>1448</v>
      </c>
      <c r="G162" s="2" t="s">
        <v>3</v>
      </c>
      <c r="H162" s="2" t="s">
        <v>2146</v>
      </c>
      <c r="I162" s="2" t="s">
        <v>1773</v>
      </c>
      <c r="J162" s="2" t="s">
        <v>1705</v>
      </c>
      <c r="K162" s="2" t="s">
        <v>2682</v>
      </c>
      <c r="L162" s="2" t="s">
        <v>613</v>
      </c>
      <c r="M162" s="2" t="s">
        <v>3</v>
      </c>
    </row>
    <row r="163" spans="1:13" x14ac:dyDescent="0.2">
      <c r="A163" s="2">
        <v>1000220560</v>
      </c>
      <c r="B163" s="2" t="s">
        <v>170</v>
      </c>
      <c r="C163" s="2" t="s">
        <v>613</v>
      </c>
      <c r="D163" s="2" t="s">
        <v>3</v>
      </c>
      <c r="E163" s="2" t="s">
        <v>1025</v>
      </c>
      <c r="F163" s="2" t="s">
        <v>1448</v>
      </c>
      <c r="G163" s="2" t="s">
        <v>3</v>
      </c>
      <c r="H163" s="2" t="s">
        <v>2184</v>
      </c>
      <c r="I163" s="2" t="s">
        <v>1773</v>
      </c>
      <c r="J163" s="2" t="s">
        <v>1705</v>
      </c>
      <c r="K163" s="2" t="s">
        <v>2683</v>
      </c>
      <c r="L163" s="2" t="s">
        <v>613</v>
      </c>
      <c r="M163" s="2" t="s">
        <v>3</v>
      </c>
    </row>
    <row r="164" spans="1:13" x14ac:dyDescent="0.2">
      <c r="A164" s="2">
        <v>1000220140</v>
      </c>
      <c r="B164" s="2" t="s">
        <v>172</v>
      </c>
      <c r="C164" s="2" t="s">
        <v>613</v>
      </c>
      <c r="D164" s="2" t="s">
        <v>3</v>
      </c>
      <c r="E164" s="2" t="s">
        <v>1027</v>
      </c>
      <c r="F164" s="2" t="s">
        <v>1448</v>
      </c>
      <c r="G164" s="2" t="s">
        <v>3</v>
      </c>
      <c r="H164" s="2" t="s">
        <v>2186</v>
      </c>
      <c r="I164" s="2" t="s">
        <v>1773</v>
      </c>
      <c r="J164" s="2" t="s">
        <v>1705</v>
      </c>
      <c r="K164" s="2" t="s">
        <v>2684</v>
      </c>
      <c r="L164" s="2" t="s">
        <v>613</v>
      </c>
      <c r="M164" s="2" t="s">
        <v>3</v>
      </c>
    </row>
    <row r="165" spans="1:13" x14ac:dyDescent="0.2">
      <c r="A165" s="2">
        <v>1000174550</v>
      </c>
      <c r="B165" s="2" t="s">
        <v>150</v>
      </c>
      <c r="C165" s="2" t="s">
        <v>621</v>
      </c>
      <c r="D165" s="2" t="s">
        <v>3</v>
      </c>
      <c r="E165" s="2" t="s">
        <v>1005</v>
      </c>
      <c r="F165" s="2" t="s">
        <v>1456</v>
      </c>
      <c r="G165" s="2" t="s">
        <v>3</v>
      </c>
      <c r="H165" s="2" t="s">
        <v>2164</v>
      </c>
      <c r="I165" s="2" t="s">
        <v>1781</v>
      </c>
      <c r="J165" s="2" t="s">
        <v>1705</v>
      </c>
      <c r="K165" s="2" t="s">
        <v>2685</v>
      </c>
      <c r="L165" s="2" t="s">
        <v>621</v>
      </c>
      <c r="M165" s="2" t="s">
        <v>3</v>
      </c>
    </row>
    <row r="166" spans="1:13" x14ac:dyDescent="0.2">
      <c r="A166" s="2">
        <v>1000186740</v>
      </c>
      <c r="B166" s="2" t="s">
        <v>151</v>
      </c>
      <c r="C166" s="2" t="s">
        <v>621</v>
      </c>
      <c r="D166" s="2" t="s">
        <v>3</v>
      </c>
      <c r="E166" s="2" t="s">
        <v>1006</v>
      </c>
      <c r="F166" s="2" t="s">
        <v>1456</v>
      </c>
      <c r="G166" s="2" t="s">
        <v>3</v>
      </c>
      <c r="H166" s="2" t="s">
        <v>2165</v>
      </c>
      <c r="I166" s="2" t="s">
        <v>1781</v>
      </c>
      <c r="J166" s="2" t="s">
        <v>1705</v>
      </c>
      <c r="K166" s="2" t="s">
        <v>2686</v>
      </c>
      <c r="L166" s="2" t="s">
        <v>621</v>
      </c>
      <c r="M166" s="2" t="s">
        <v>3</v>
      </c>
    </row>
    <row r="167" spans="1:13" x14ac:dyDescent="0.2">
      <c r="A167" s="2">
        <v>1000210970</v>
      </c>
      <c r="B167" s="2" t="s">
        <v>113</v>
      </c>
      <c r="C167" s="2" t="s">
        <v>598</v>
      </c>
      <c r="D167" s="2" t="s">
        <v>3</v>
      </c>
      <c r="E167" s="2" t="s">
        <v>968</v>
      </c>
      <c r="F167" s="2" t="s">
        <v>1433</v>
      </c>
      <c r="G167" s="2" t="s">
        <v>3</v>
      </c>
      <c r="H167" s="2" t="s">
        <v>2127</v>
      </c>
      <c r="I167" s="2" t="s">
        <v>1758</v>
      </c>
      <c r="J167" s="2" t="s">
        <v>1705</v>
      </c>
      <c r="K167" s="2" t="s">
        <v>2687</v>
      </c>
      <c r="L167" s="2" t="s">
        <v>598</v>
      </c>
      <c r="M167" s="2" t="s">
        <v>3</v>
      </c>
    </row>
    <row r="168" spans="1:13" x14ac:dyDescent="0.2">
      <c r="A168" s="2">
        <v>1000133420</v>
      </c>
      <c r="B168" s="2" t="s">
        <v>114</v>
      </c>
      <c r="C168" s="2" t="s">
        <v>599</v>
      </c>
      <c r="D168" s="2" t="s">
        <v>3</v>
      </c>
      <c r="E168" s="2" t="s">
        <v>969</v>
      </c>
      <c r="F168" s="2" t="s">
        <v>1434</v>
      </c>
      <c r="G168" s="2" t="s">
        <v>3</v>
      </c>
      <c r="H168" s="2" t="s">
        <v>2128</v>
      </c>
      <c r="I168" s="2" t="s">
        <v>1759</v>
      </c>
      <c r="J168" s="2" t="s">
        <v>1705</v>
      </c>
      <c r="K168" s="2" t="s">
        <v>2688</v>
      </c>
      <c r="L168" s="2" t="s">
        <v>599</v>
      </c>
      <c r="M168" s="2" t="s">
        <v>3</v>
      </c>
    </row>
    <row r="169" spans="1:13" x14ac:dyDescent="0.2">
      <c r="A169" s="2">
        <v>1000169390</v>
      </c>
      <c r="B169" s="2" t="s">
        <v>115</v>
      </c>
      <c r="C169" s="2" t="s">
        <v>599</v>
      </c>
      <c r="D169" s="2" t="s">
        <v>3</v>
      </c>
      <c r="E169" s="2" t="s">
        <v>970</v>
      </c>
      <c r="F169" s="2" t="s">
        <v>1434</v>
      </c>
      <c r="G169" s="2" t="s">
        <v>3</v>
      </c>
      <c r="H169" s="2" t="s">
        <v>2129</v>
      </c>
      <c r="I169" s="2" t="s">
        <v>1759</v>
      </c>
      <c r="J169" s="2" t="s">
        <v>1705</v>
      </c>
      <c r="K169" s="2" t="s">
        <v>2689</v>
      </c>
      <c r="L169" s="2" t="s">
        <v>599</v>
      </c>
      <c r="M169" s="2" t="s">
        <v>3</v>
      </c>
    </row>
    <row r="170" spans="1:13" x14ac:dyDescent="0.2">
      <c r="A170" s="2">
        <v>1000212360</v>
      </c>
      <c r="B170" s="2" t="s">
        <v>165</v>
      </c>
      <c r="C170" s="2" t="s">
        <v>629</v>
      </c>
      <c r="D170" s="2" t="s">
        <v>3</v>
      </c>
      <c r="E170" s="2" t="s">
        <v>1020</v>
      </c>
      <c r="F170" s="2" t="s">
        <v>1464</v>
      </c>
      <c r="G170" s="2" t="s">
        <v>3</v>
      </c>
      <c r="H170" s="2" t="s">
        <v>2179</v>
      </c>
      <c r="I170" s="2" t="s">
        <v>1789</v>
      </c>
      <c r="J170" s="2" t="s">
        <v>1705</v>
      </c>
      <c r="K170" s="2" t="s">
        <v>2690</v>
      </c>
      <c r="L170" s="2" t="s">
        <v>629</v>
      </c>
      <c r="M170" s="2" t="s">
        <v>3</v>
      </c>
    </row>
    <row r="171" spans="1:13" x14ac:dyDescent="0.2">
      <c r="A171" s="2">
        <v>1000211030</v>
      </c>
      <c r="B171" s="2" t="s">
        <v>174</v>
      </c>
      <c r="C171" s="2" t="s">
        <v>633</v>
      </c>
      <c r="D171" s="2" t="s">
        <v>4</v>
      </c>
      <c r="E171" s="2" t="s">
        <v>1029</v>
      </c>
      <c r="F171" s="2" t="s">
        <v>1468</v>
      </c>
      <c r="G171" s="2" t="s">
        <v>1698</v>
      </c>
      <c r="H171" s="2" t="s">
        <v>2188</v>
      </c>
      <c r="I171" s="2" t="s">
        <v>1793</v>
      </c>
      <c r="J171" s="2" t="s">
        <v>1706</v>
      </c>
      <c r="K171" s="2" t="s">
        <v>2691</v>
      </c>
      <c r="L171" s="2" t="s">
        <v>633</v>
      </c>
      <c r="M171" s="2" t="s">
        <v>4</v>
      </c>
    </row>
    <row r="172" spans="1:13" x14ac:dyDescent="0.2">
      <c r="A172" s="2">
        <v>1000219840</v>
      </c>
      <c r="B172" s="2" t="s">
        <v>177</v>
      </c>
      <c r="C172" s="2" t="s">
        <v>633</v>
      </c>
      <c r="D172" s="2" t="s">
        <v>4</v>
      </c>
      <c r="E172" s="2" t="s">
        <v>1032</v>
      </c>
      <c r="F172" s="2" t="s">
        <v>1468</v>
      </c>
      <c r="G172" s="2" t="s">
        <v>1698</v>
      </c>
      <c r="H172" s="2" t="s">
        <v>2191</v>
      </c>
      <c r="I172" s="2" t="s">
        <v>1793</v>
      </c>
      <c r="J172" s="2" t="s">
        <v>1706</v>
      </c>
      <c r="K172" s="2" t="s">
        <v>2692</v>
      </c>
      <c r="L172" s="2" t="s">
        <v>633</v>
      </c>
      <c r="M172" s="2" t="s">
        <v>4</v>
      </c>
    </row>
    <row r="173" spans="1:13" x14ac:dyDescent="0.2">
      <c r="A173" s="2">
        <v>1000112550</v>
      </c>
      <c r="B173" s="2" t="s">
        <v>180</v>
      </c>
      <c r="C173" s="2" t="s">
        <v>637</v>
      </c>
      <c r="D173" s="2" t="s">
        <v>4</v>
      </c>
      <c r="E173" s="2" t="s">
        <v>1035</v>
      </c>
      <c r="F173" s="2" t="s">
        <v>1472</v>
      </c>
      <c r="G173" s="2" t="s">
        <v>1698</v>
      </c>
      <c r="H173" s="2" t="s">
        <v>2194</v>
      </c>
      <c r="I173" s="2" t="s">
        <v>1797</v>
      </c>
      <c r="J173" s="2" t="s">
        <v>1706</v>
      </c>
      <c r="K173" s="2" t="s">
        <v>2693</v>
      </c>
      <c r="L173" s="2" t="s">
        <v>637</v>
      </c>
      <c r="M173" s="2" t="s">
        <v>4</v>
      </c>
    </row>
    <row r="174" spans="1:13" x14ac:dyDescent="0.2">
      <c r="A174" s="2">
        <v>1000151140</v>
      </c>
      <c r="B174" s="2" t="s">
        <v>179</v>
      </c>
      <c r="C174" s="2" t="s">
        <v>636</v>
      </c>
      <c r="D174" s="2" t="s">
        <v>4</v>
      </c>
      <c r="E174" s="2" t="s">
        <v>1034</v>
      </c>
      <c r="F174" s="2" t="s">
        <v>1471</v>
      </c>
      <c r="G174" s="2" t="s">
        <v>1698</v>
      </c>
      <c r="H174" s="2" t="s">
        <v>2193</v>
      </c>
      <c r="I174" s="2" t="s">
        <v>1796</v>
      </c>
      <c r="J174" s="2" t="s">
        <v>1706</v>
      </c>
      <c r="K174" s="2" t="s">
        <v>2694</v>
      </c>
      <c r="L174" s="2" t="s">
        <v>636</v>
      </c>
      <c r="M174" s="2" t="s">
        <v>4</v>
      </c>
    </row>
    <row r="175" spans="1:13" x14ac:dyDescent="0.2">
      <c r="A175" s="2">
        <v>1000218320</v>
      </c>
      <c r="B175" s="2" t="s">
        <v>183</v>
      </c>
      <c r="C175" s="2" t="s">
        <v>636</v>
      </c>
      <c r="D175" s="2" t="s">
        <v>4</v>
      </c>
      <c r="E175" s="2" t="s">
        <v>1038</v>
      </c>
      <c r="F175" s="2" t="s">
        <v>1471</v>
      </c>
      <c r="G175" s="2" t="s">
        <v>1698</v>
      </c>
      <c r="H175" s="2" t="s">
        <v>2197</v>
      </c>
      <c r="I175" s="2" t="s">
        <v>1796</v>
      </c>
      <c r="J175" s="2" t="s">
        <v>1706</v>
      </c>
      <c r="K175" s="2" t="s">
        <v>2695</v>
      </c>
      <c r="L175" s="2" t="s">
        <v>636</v>
      </c>
      <c r="M175" s="2" t="s">
        <v>4</v>
      </c>
    </row>
    <row r="176" spans="1:13" x14ac:dyDescent="0.2">
      <c r="A176" s="2">
        <v>1000095200</v>
      </c>
      <c r="B176" s="2" t="s">
        <v>188</v>
      </c>
      <c r="C176" s="2" t="s">
        <v>636</v>
      </c>
      <c r="D176" s="2" t="s">
        <v>4</v>
      </c>
      <c r="E176" s="2" t="s">
        <v>1043</v>
      </c>
      <c r="F176" s="2" t="s">
        <v>1471</v>
      </c>
      <c r="G176" s="2" t="s">
        <v>1698</v>
      </c>
      <c r="H176" s="2" t="s">
        <v>2202</v>
      </c>
      <c r="I176" s="2" t="s">
        <v>1796</v>
      </c>
      <c r="J176" s="2" t="s">
        <v>1706</v>
      </c>
      <c r="K176" s="2" t="s">
        <v>2696</v>
      </c>
      <c r="L176" s="2" t="s">
        <v>636</v>
      </c>
      <c r="M176" s="2" t="s">
        <v>4</v>
      </c>
    </row>
    <row r="177" spans="1:13" x14ac:dyDescent="0.2">
      <c r="A177" s="2">
        <v>1000213150</v>
      </c>
      <c r="B177" s="2" t="s">
        <v>186</v>
      </c>
      <c r="C177" s="2" t="s">
        <v>641</v>
      </c>
      <c r="D177" s="2" t="s">
        <v>4</v>
      </c>
      <c r="E177" s="2" t="s">
        <v>1041</v>
      </c>
      <c r="F177" s="2" t="s">
        <v>1476</v>
      </c>
      <c r="G177" s="2" t="s">
        <v>1698</v>
      </c>
      <c r="H177" s="2" t="s">
        <v>2200</v>
      </c>
      <c r="I177" s="2" t="s">
        <v>1801</v>
      </c>
      <c r="J177" s="2" t="s">
        <v>1706</v>
      </c>
      <c r="K177" s="2" t="s">
        <v>2697</v>
      </c>
      <c r="L177" s="2" t="s">
        <v>641</v>
      </c>
      <c r="M177" s="2" t="s">
        <v>4</v>
      </c>
    </row>
    <row r="178" spans="1:13" x14ac:dyDescent="0.2">
      <c r="A178" s="2">
        <v>1000217120</v>
      </c>
      <c r="B178" s="2" t="s">
        <v>187</v>
      </c>
      <c r="C178" s="2" t="s">
        <v>641</v>
      </c>
      <c r="D178" s="2" t="s">
        <v>4</v>
      </c>
      <c r="E178" s="2" t="s">
        <v>1042</v>
      </c>
      <c r="F178" s="2" t="s">
        <v>1476</v>
      </c>
      <c r="G178" s="2" t="s">
        <v>1698</v>
      </c>
      <c r="H178" s="2" t="s">
        <v>2201</v>
      </c>
      <c r="I178" s="2" t="s">
        <v>1801</v>
      </c>
      <c r="J178" s="2" t="s">
        <v>1706</v>
      </c>
      <c r="K178" s="2" t="s">
        <v>2698</v>
      </c>
      <c r="L178" s="2" t="s">
        <v>641</v>
      </c>
      <c r="M178" s="2" t="s">
        <v>4</v>
      </c>
    </row>
    <row r="179" spans="1:13" x14ac:dyDescent="0.2">
      <c r="A179" s="2">
        <v>1000004590</v>
      </c>
      <c r="B179" s="2" t="s">
        <v>185</v>
      </c>
      <c r="C179" s="2" t="s">
        <v>640</v>
      </c>
      <c r="D179" s="2" t="s">
        <v>4</v>
      </c>
      <c r="E179" s="2" t="s">
        <v>1040</v>
      </c>
      <c r="F179" s="2" t="s">
        <v>1475</v>
      </c>
      <c r="G179" s="2" t="s">
        <v>1698</v>
      </c>
      <c r="H179" s="2" t="s">
        <v>2199</v>
      </c>
      <c r="I179" s="2" t="s">
        <v>1800</v>
      </c>
      <c r="J179" s="2" t="s">
        <v>1706</v>
      </c>
      <c r="K179" s="2" t="s">
        <v>2697</v>
      </c>
      <c r="L179" s="2" t="s">
        <v>640</v>
      </c>
      <c r="M179" s="2" t="s">
        <v>4</v>
      </c>
    </row>
    <row r="180" spans="1:13" x14ac:dyDescent="0.2">
      <c r="A180" s="2">
        <v>1000188610</v>
      </c>
      <c r="B180" s="2" t="s">
        <v>181</v>
      </c>
      <c r="C180" s="2" t="s">
        <v>638</v>
      </c>
      <c r="D180" s="2" t="s">
        <v>4</v>
      </c>
      <c r="E180" s="2" t="s">
        <v>1036</v>
      </c>
      <c r="F180" s="2" t="s">
        <v>1473</v>
      </c>
      <c r="G180" s="2" t="s">
        <v>1698</v>
      </c>
      <c r="H180" s="2" t="s">
        <v>2195</v>
      </c>
      <c r="I180" s="2" t="s">
        <v>1798</v>
      </c>
      <c r="J180" s="2" t="s">
        <v>1706</v>
      </c>
      <c r="K180" s="2" t="s">
        <v>2699</v>
      </c>
      <c r="L180" s="2" t="s">
        <v>638</v>
      </c>
      <c r="M180" s="2" t="s">
        <v>4</v>
      </c>
    </row>
    <row r="181" spans="1:13" x14ac:dyDescent="0.2">
      <c r="A181" s="2">
        <v>1000112130</v>
      </c>
      <c r="B181" s="2" t="s">
        <v>178</v>
      </c>
      <c r="C181" s="2" t="s">
        <v>635</v>
      </c>
      <c r="D181" s="2" t="s">
        <v>4</v>
      </c>
      <c r="E181" s="2" t="s">
        <v>1033</v>
      </c>
      <c r="F181" s="2" t="s">
        <v>1470</v>
      </c>
      <c r="G181" s="2" t="s">
        <v>1698</v>
      </c>
      <c r="H181" s="2" t="s">
        <v>2192</v>
      </c>
      <c r="I181" s="2" t="s">
        <v>1795</v>
      </c>
      <c r="J181" s="2" t="s">
        <v>1706</v>
      </c>
      <c r="K181" s="2" t="s">
        <v>2700</v>
      </c>
      <c r="L181" s="2" t="s">
        <v>635</v>
      </c>
      <c r="M181" s="2" t="s">
        <v>4</v>
      </c>
    </row>
    <row r="182" spans="1:13" x14ac:dyDescent="0.2">
      <c r="A182" s="2">
        <v>1000029560</v>
      </c>
      <c r="B182" s="2" t="s">
        <v>182</v>
      </c>
      <c r="C182" s="2" t="s">
        <v>639</v>
      </c>
      <c r="D182" s="2" t="s">
        <v>4</v>
      </c>
      <c r="E182" s="2" t="s">
        <v>1037</v>
      </c>
      <c r="F182" s="2" t="s">
        <v>1474</v>
      </c>
      <c r="G182" s="2" t="s">
        <v>1698</v>
      </c>
      <c r="H182" s="2" t="s">
        <v>2196</v>
      </c>
      <c r="I182" s="2" t="s">
        <v>1799</v>
      </c>
      <c r="J182" s="2" t="s">
        <v>1706</v>
      </c>
      <c r="K182" s="2" t="s">
        <v>2701</v>
      </c>
      <c r="L182" s="2" t="s">
        <v>639</v>
      </c>
      <c r="M182" s="2" t="s">
        <v>4</v>
      </c>
    </row>
    <row r="183" spans="1:13" x14ac:dyDescent="0.2">
      <c r="A183" s="2">
        <v>1000059280</v>
      </c>
      <c r="B183" s="2" t="s">
        <v>175</v>
      </c>
      <c r="C183" s="2" t="s">
        <v>634</v>
      </c>
      <c r="D183" s="2" t="s">
        <v>4</v>
      </c>
      <c r="E183" s="2" t="s">
        <v>1030</v>
      </c>
      <c r="F183" s="2" t="s">
        <v>1469</v>
      </c>
      <c r="G183" s="2" t="s">
        <v>1698</v>
      </c>
      <c r="H183" s="2" t="s">
        <v>2189</v>
      </c>
      <c r="I183" s="2" t="s">
        <v>1794</v>
      </c>
      <c r="J183" s="2" t="s">
        <v>1706</v>
      </c>
      <c r="K183" s="2" t="s">
        <v>2702</v>
      </c>
      <c r="L183" s="2" t="s">
        <v>634</v>
      </c>
      <c r="M183" s="2" t="s">
        <v>4</v>
      </c>
    </row>
    <row r="184" spans="1:13" x14ac:dyDescent="0.2">
      <c r="A184" s="2">
        <v>1000219830</v>
      </c>
      <c r="B184" s="2" t="s">
        <v>176</v>
      </c>
      <c r="C184" s="2" t="s">
        <v>634</v>
      </c>
      <c r="D184" s="2" t="s">
        <v>4</v>
      </c>
      <c r="E184" s="2" t="s">
        <v>1031</v>
      </c>
      <c r="F184" s="2" t="s">
        <v>1469</v>
      </c>
      <c r="G184" s="2" t="s">
        <v>1698</v>
      </c>
      <c r="H184" s="2" t="s">
        <v>2190</v>
      </c>
      <c r="I184" s="2" t="s">
        <v>1794</v>
      </c>
      <c r="J184" s="2" t="s">
        <v>1706</v>
      </c>
      <c r="K184" s="2" t="s">
        <v>2703</v>
      </c>
      <c r="L184" s="2" t="s">
        <v>634</v>
      </c>
      <c r="M184" s="2" t="s">
        <v>4</v>
      </c>
    </row>
    <row r="185" spans="1:13" x14ac:dyDescent="0.2">
      <c r="A185" s="2">
        <v>1000218310</v>
      </c>
      <c r="B185" s="2" t="s">
        <v>184</v>
      </c>
      <c r="C185" s="2" t="s">
        <v>634</v>
      </c>
      <c r="D185" s="2" t="s">
        <v>4</v>
      </c>
      <c r="E185" s="2" t="s">
        <v>1039</v>
      </c>
      <c r="F185" s="2" t="s">
        <v>1469</v>
      </c>
      <c r="G185" s="2" t="s">
        <v>1698</v>
      </c>
      <c r="H185" s="2" t="s">
        <v>2198</v>
      </c>
      <c r="I185" s="2" t="s">
        <v>1794</v>
      </c>
      <c r="J185" s="2" t="s">
        <v>1706</v>
      </c>
      <c r="K185" s="2" t="s">
        <v>2704</v>
      </c>
      <c r="L185" s="2" t="s">
        <v>634</v>
      </c>
      <c r="M185" s="2" t="s">
        <v>4</v>
      </c>
    </row>
    <row r="186" spans="1:13" x14ac:dyDescent="0.2">
      <c r="A186" s="2">
        <v>1000218340</v>
      </c>
      <c r="B186" s="2" t="s">
        <v>189</v>
      </c>
      <c r="C186" s="2" t="s">
        <v>642</v>
      </c>
      <c r="D186" s="2" t="s">
        <v>5</v>
      </c>
      <c r="E186" s="2" t="s">
        <v>1044</v>
      </c>
      <c r="F186" s="2" t="s">
        <v>1477</v>
      </c>
      <c r="G186" s="2" t="s">
        <v>1699</v>
      </c>
      <c r="H186" s="2" t="s">
        <v>2203</v>
      </c>
      <c r="I186" s="2" t="s">
        <v>1802</v>
      </c>
      <c r="J186" s="2" t="s">
        <v>1707</v>
      </c>
      <c r="K186" s="2" t="s">
        <v>2705</v>
      </c>
      <c r="L186" s="2" t="s">
        <v>642</v>
      </c>
      <c r="M186" s="2" t="s">
        <v>5</v>
      </c>
    </row>
    <row r="187" spans="1:13" x14ac:dyDescent="0.2">
      <c r="A187" s="2">
        <v>1000222620</v>
      </c>
      <c r="B187" s="2" t="s">
        <v>221</v>
      </c>
      <c r="C187" s="2" t="s">
        <v>671</v>
      </c>
      <c r="D187" s="2" t="s">
        <v>5</v>
      </c>
      <c r="E187" s="2" t="s">
        <v>1073</v>
      </c>
      <c r="F187" s="2" t="s">
        <v>1505</v>
      </c>
      <c r="G187" s="2" t="s">
        <v>1699</v>
      </c>
      <c r="H187" s="2" t="s">
        <v>2233</v>
      </c>
      <c r="I187" s="2" t="s">
        <v>1831</v>
      </c>
      <c r="J187" s="2" t="s">
        <v>1707</v>
      </c>
      <c r="K187" s="2" t="s">
        <v>2706</v>
      </c>
      <c r="L187" s="2" t="s">
        <v>671</v>
      </c>
      <c r="M187" s="2" t="s">
        <v>5</v>
      </c>
    </row>
    <row r="188" spans="1:13" x14ac:dyDescent="0.2">
      <c r="A188" s="2">
        <v>1000132600</v>
      </c>
      <c r="B188" s="2" t="s">
        <v>253</v>
      </c>
      <c r="C188" s="2" t="s">
        <v>690</v>
      </c>
      <c r="D188" s="2" t="s">
        <v>5</v>
      </c>
      <c r="E188" s="2" t="s">
        <v>1105</v>
      </c>
      <c r="F188" s="2" t="s">
        <v>1524</v>
      </c>
      <c r="G188" s="2" t="s">
        <v>1699</v>
      </c>
      <c r="H188" s="2" t="s">
        <v>2264</v>
      </c>
      <c r="I188" s="2" t="s">
        <v>1850</v>
      </c>
      <c r="J188" s="2" t="s">
        <v>1707</v>
      </c>
      <c r="K188" s="2" t="s">
        <v>2707</v>
      </c>
      <c r="L188" s="2" t="s">
        <v>690</v>
      </c>
      <c r="M188" s="2" t="s">
        <v>5</v>
      </c>
    </row>
    <row r="189" spans="1:13" x14ac:dyDescent="0.2">
      <c r="A189" s="2">
        <v>1000053530</v>
      </c>
      <c r="B189" s="2" t="s">
        <v>255</v>
      </c>
      <c r="C189" s="2" t="s">
        <v>692</v>
      </c>
      <c r="D189" s="2" t="s">
        <v>5</v>
      </c>
      <c r="E189" s="2" t="s">
        <v>1107</v>
      </c>
      <c r="F189" s="2" t="s">
        <v>1526</v>
      </c>
      <c r="G189" s="2" t="s">
        <v>1699</v>
      </c>
      <c r="H189" s="2" t="s">
        <v>2266</v>
      </c>
      <c r="I189" s="2" t="s">
        <v>1852</v>
      </c>
      <c r="J189" s="2" t="s">
        <v>1707</v>
      </c>
      <c r="K189" s="2" t="s">
        <v>2708</v>
      </c>
      <c r="L189" s="2" t="s">
        <v>692</v>
      </c>
      <c r="M189" s="2" t="s">
        <v>5</v>
      </c>
    </row>
    <row r="190" spans="1:13" x14ac:dyDescent="0.2">
      <c r="A190" s="2">
        <v>1000187380</v>
      </c>
      <c r="B190" s="2" t="s">
        <v>254</v>
      </c>
      <c r="C190" s="2" t="s">
        <v>691</v>
      </c>
      <c r="D190" s="2" t="s">
        <v>5</v>
      </c>
      <c r="E190" s="2" t="s">
        <v>1106</v>
      </c>
      <c r="F190" s="2" t="s">
        <v>1525</v>
      </c>
      <c r="G190" s="2" t="s">
        <v>1699</v>
      </c>
      <c r="H190" s="2" t="s">
        <v>2265</v>
      </c>
      <c r="I190" s="2" t="s">
        <v>1851</v>
      </c>
      <c r="J190" s="2" t="s">
        <v>1707</v>
      </c>
      <c r="K190" s="2" t="s">
        <v>2709</v>
      </c>
      <c r="L190" s="2" t="s">
        <v>691</v>
      </c>
      <c r="M190" s="2" t="s">
        <v>5</v>
      </c>
    </row>
    <row r="191" spans="1:13" x14ac:dyDescent="0.2">
      <c r="A191" s="2">
        <v>1000220890</v>
      </c>
      <c r="B191" s="2" t="s">
        <v>234</v>
      </c>
      <c r="C191" s="2" t="s">
        <v>679</v>
      </c>
      <c r="D191" s="2" t="s">
        <v>5</v>
      </c>
      <c r="E191" s="2" t="s">
        <v>1086</v>
      </c>
      <c r="F191" s="2" t="s">
        <v>1513</v>
      </c>
      <c r="G191" s="2" t="s">
        <v>1699</v>
      </c>
      <c r="H191" s="2" t="s">
        <v>2246</v>
      </c>
      <c r="I191" s="2" t="s">
        <v>1839</v>
      </c>
      <c r="J191" s="2" t="s">
        <v>1707</v>
      </c>
      <c r="K191" s="2" t="s">
        <v>2710</v>
      </c>
      <c r="L191" s="2" t="s">
        <v>679</v>
      </c>
      <c r="M191" s="2" t="s">
        <v>5</v>
      </c>
    </row>
    <row r="192" spans="1:13" x14ac:dyDescent="0.2">
      <c r="A192" s="2">
        <v>1000212460</v>
      </c>
      <c r="B192" s="2" t="s">
        <v>279</v>
      </c>
      <c r="C192" s="2" t="s">
        <v>699</v>
      </c>
      <c r="D192" s="2" t="s">
        <v>5</v>
      </c>
      <c r="E192" s="2" t="s">
        <v>1129</v>
      </c>
      <c r="F192" s="2" t="s">
        <v>1533</v>
      </c>
      <c r="G192" s="2" t="s">
        <v>1699</v>
      </c>
      <c r="H192" s="2" t="s">
        <v>2289</v>
      </c>
      <c r="I192" s="2" t="s">
        <v>1859</v>
      </c>
      <c r="J192" s="2" t="s">
        <v>1707</v>
      </c>
      <c r="K192" s="2" t="s">
        <v>2711</v>
      </c>
      <c r="L192" s="2" t="s">
        <v>699</v>
      </c>
      <c r="M192" s="2" t="s">
        <v>5</v>
      </c>
    </row>
    <row r="193" spans="1:13" x14ac:dyDescent="0.2">
      <c r="A193" s="2">
        <v>1000210900</v>
      </c>
      <c r="B193" s="2" t="s">
        <v>289</v>
      </c>
      <c r="C193" s="2" t="s">
        <v>703</v>
      </c>
      <c r="D193" s="2" t="s">
        <v>5</v>
      </c>
      <c r="E193" s="2" t="s">
        <v>1139</v>
      </c>
      <c r="F193" s="2" t="s">
        <v>1537</v>
      </c>
      <c r="G193" s="2" t="s">
        <v>1699</v>
      </c>
      <c r="H193" s="2" t="s">
        <v>2299</v>
      </c>
      <c r="I193" s="2" t="s">
        <v>1863</v>
      </c>
      <c r="J193" s="2" t="s">
        <v>1707</v>
      </c>
      <c r="K193" s="2" t="s">
        <v>2712</v>
      </c>
      <c r="L193" s="2" t="s">
        <v>703</v>
      </c>
      <c r="M193" s="2" t="s">
        <v>5</v>
      </c>
    </row>
    <row r="194" spans="1:13" x14ac:dyDescent="0.2">
      <c r="A194" s="2">
        <v>1000005000</v>
      </c>
      <c r="B194" s="2" t="s">
        <v>191</v>
      </c>
      <c r="C194" s="2" t="s">
        <v>644</v>
      </c>
      <c r="D194" s="2" t="s">
        <v>5</v>
      </c>
      <c r="E194" s="2" t="s">
        <v>1046</v>
      </c>
      <c r="F194" s="2" t="s">
        <v>1479</v>
      </c>
      <c r="G194" s="2" t="s">
        <v>1699</v>
      </c>
      <c r="H194" s="2" t="s">
        <v>2205</v>
      </c>
      <c r="I194" s="2" t="s">
        <v>1804</v>
      </c>
      <c r="J194" s="2" t="s">
        <v>1707</v>
      </c>
      <c r="K194" s="2" t="s">
        <v>2713</v>
      </c>
      <c r="L194" s="2" t="s">
        <v>644</v>
      </c>
      <c r="M194" s="2" t="s">
        <v>5</v>
      </c>
    </row>
    <row r="195" spans="1:13" x14ac:dyDescent="0.2">
      <c r="A195" s="2">
        <v>1000230460</v>
      </c>
      <c r="B195" s="2" t="s">
        <v>258</v>
      </c>
      <c r="C195" s="2" t="s">
        <v>693</v>
      </c>
      <c r="D195" s="2" t="s">
        <v>5</v>
      </c>
      <c r="E195" s="2" t="s">
        <v>1110</v>
      </c>
      <c r="F195" s="2" t="s">
        <v>1527</v>
      </c>
      <c r="G195" s="2" t="s">
        <v>1699</v>
      </c>
      <c r="H195" s="2" t="s">
        <v>2269</v>
      </c>
      <c r="I195" s="2" t="s">
        <v>1853</v>
      </c>
      <c r="J195" s="2" t="s">
        <v>1707</v>
      </c>
      <c r="K195" s="2" t="s">
        <v>2714</v>
      </c>
      <c r="L195" s="2" t="s">
        <v>693</v>
      </c>
      <c r="M195" s="2" t="s">
        <v>5</v>
      </c>
    </row>
    <row r="196" spans="1:13" x14ac:dyDescent="0.2">
      <c r="A196" s="2">
        <v>1000212350</v>
      </c>
      <c r="B196" s="2" t="s">
        <v>220</v>
      </c>
      <c r="C196" s="2" t="s">
        <v>670</v>
      </c>
      <c r="D196" s="2" t="s">
        <v>5</v>
      </c>
      <c r="E196" s="2" t="s">
        <v>1072</v>
      </c>
      <c r="F196" s="2" t="s">
        <v>1504</v>
      </c>
      <c r="G196" s="2" t="s">
        <v>1699</v>
      </c>
      <c r="H196" s="2" t="s">
        <v>2232</v>
      </c>
      <c r="I196" s="2" t="s">
        <v>1830</v>
      </c>
      <c r="J196" s="2" t="s">
        <v>1707</v>
      </c>
      <c r="K196" s="2" t="s">
        <v>2715</v>
      </c>
      <c r="L196" s="2" t="s">
        <v>670</v>
      </c>
      <c r="M196" s="2" t="s">
        <v>5</v>
      </c>
    </row>
    <row r="197" spans="1:13" x14ac:dyDescent="0.2">
      <c r="A197" s="2">
        <v>1000219800</v>
      </c>
      <c r="B197" s="2" t="s">
        <v>202</v>
      </c>
      <c r="C197" s="2" t="s">
        <v>655</v>
      </c>
      <c r="D197" s="2" t="s">
        <v>5</v>
      </c>
      <c r="E197" s="2" t="s">
        <v>1057</v>
      </c>
      <c r="F197" s="2" t="s">
        <v>1490</v>
      </c>
      <c r="G197" s="2" t="s">
        <v>1699</v>
      </c>
      <c r="H197" s="2" t="s">
        <v>2216</v>
      </c>
      <c r="I197" s="2" t="s">
        <v>1815</v>
      </c>
      <c r="J197" s="2" t="s">
        <v>1707</v>
      </c>
      <c r="K197" s="2" t="s">
        <v>2716</v>
      </c>
      <c r="L197" s="2" t="s">
        <v>655</v>
      </c>
      <c r="M197" s="2" t="s">
        <v>5</v>
      </c>
    </row>
    <row r="198" spans="1:13" x14ac:dyDescent="0.2">
      <c r="A198" s="2">
        <v>1000219790</v>
      </c>
      <c r="B198" s="2" t="s">
        <v>203</v>
      </c>
      <c r="C198" s="2" t="s">
        <v>656</v>
      </c>
      <c r="D198" s="2" t="s">
        <v>5</v>
      </c>
      <c r="E198" s="2" t="s">
        <v>1058</v>
      </c>
      <c r="F198" s="2" t="s">
        <v>1491</v>
      </c>
      <c r="G198" s="2" t="s">
        <v>1699</v>
      </c>
      <c r="H198" s="2" t="s">
        <v>2217</v>
      </c>
      <c r="I198" s="2" t="s">
        <v>1816</v>
      </c>
      <c r="J198" s="2" t="s">
        <v>1707</v>
      </c>
      <c r="K198" s="2" t="s">
        <v>2717</v>
      </c>
      <c r="L198" s="2" t="s">
        <v>656</v>
      </c>
      <c r="M198" s="2" t="s">
        <v>5</v>
      </c>
    </row>
    <row r="199" spans="1:13" x14ac:dyDescent="0.2">
      <c r="A199" s="2">
        <v>1000209320</v>
      </c>
      <c r="B199" s="2" t="s">
        <v>243</v>
      </c>
      <c r="C199" s="2" t="s">
        <v>656</v>
      </c>
      <c r="D199" s="2" t="s">
        <v>5</v>
      </c>
      <c r="E199" s="2" t="s">
        <v>1095</v>
      </c>
      <c r="F199" s="2" t="s">
        <v>1491</v>
      </c>
      <c r="G199" s="2" t="s">
        <v>1699</v>
      </c>
      <c r="H199" s="2" t="s">
        <v>2254</v>
      </c>
      <c r="I199" s="2" t="s">
        <v>1816</v>
      </c>
      <c r="J199" s="2" t="s">
        <v>1707</v>
      </c>
      <c r="K199" s="2" t="s">
        <v>2718</v>
      </c>
      <c r="L199" s="2" t="s">
        <v>656</v>
      </c>
      <c r="M199" s="2" t="s">
        <v>5</v>
      </c>
    </row>
    <row r="200" spans="1:13" x14ac:dyDescent="0.2">
      <c r="A200" s="2">
        <v>1000214610</v>
      </c>
      <c r="B200" s="2" t="s">
        <v>276</v>
      </c>
      <c r="C200" s="2" t="s">
        <v>656</v>
      </c>
      <c r="D200" s="2" t="s">
        <v>5</v>
      </c>
      <c r="E200" s="2" t="s">
        <v>1126</v>
      </c>
      <c r="F200" s="2" t="s">
        <v>1491</v>
      </c>
      <c r="G200" s="2" t="s">
        <v>1699</v>
      </c>
      <c r="H200" s="2" t="s">
        <v>2286</v>
      </c>
      <c r="I200" s="2" t="s">
        <v>1816</v>
      </c>
      <c r="J200" s="2" t="s">
        <v>1707</v>
      </c>
      <c r="K200" s="2" t="s">
        <v>2719</v>
      </c>
      <c r="L200" s="2" t="s">
        <v>656</v>
      </c>
      <c r="M200" s="2" t="s">
        <v>5</v>
      </c>
    </row>
    <row r="201" spans="1:13" x14ac:dyDescent="0.2">
      <c r="A201" s="2">
        <v>1000029110</v>
      </c>
      <c r="B201" s="2" t="s">
        <v>250</v>
      </c>
      <c r="C201" s="2" t="s">
        <v>688</v>
      </c>
      <c r="D201" s="2" t="s">
        <v>5</v>
      </c>
      <c r="E201" s="2" t="s">
        <v>1102</v>
      </c>
      <c r="F201" s="2" t="s">
        <v>1522</v>
      </c>
      <c r="G201" s="2" t="s">
        <v>1699</v>
      </c>
      <c r="H201" s="2" t="s">
        <v>2261</v>
      </c>
      <c r="I201" s="2" t="s">
        <v>1848</v>
      </c>
      <c r="J201" s="2" t="s">
        <v>1707</v>
      </c>
      <c r="K201" s="2" t="s">
        <v>2720</v>
      </c>
      <c r="L201" s="2" t="s">
        <v>688</v>
      </c>
      <c r="M201" s="2" t="s">
        <v>5</v>
      </c>
    </row>
    <row r="202" spans="1:13" x14ac:dyDescent="0.2">
      <c r="A202" s="2">
        <v>1000159350</v>
      </c>
      <c r="B202" s="2" t="s">
        <v>270</v>
      </c>
      <c r="C202" s="2" t="s">
        <v>688</v>
      </c>
      <c r="D202" s="2" t="s">
        <v>5</v>
      </c>
      <c r="E202" s="2" t="s">
        <v>1120</v>
      </c>
      <c r="F202" s="2" t="s">
        <v>1522</v>
      </c>
      <c r="G202" s="2" t="s">
        <v>1699</v>
      </c>
      <c r="H202" s="2" t="s">
        <v>2280</v>
      </c>
      <c r="I202" s="2" t="s">
        <v>1848</v>
      </c>
      <c r="J202" s="2" t="s">
        <v>1707</v>
      </c>
      <c r="K202" s="2" t="s">
        <v>2721</v>
      </c>
      <c r="L202" s="2" t="s">
        <v>688</v>
      </c>
      <c r="M202" s="2" t="s">
        <v>5</v>
      </c>
    </row>
    <row r="203" spans="1:13" x14ac:dyDescent="0.2">
      <c r="A203" s="2">
        <v>1000178920</v>
      </c>
      <c r="B203" s="2" t="s">
        <v>204</v>
      </c>
      <c r="C203" s="2" t="s">
        <v>657</v>
      </c>
      <c r="D203" s="2" t="s">
        <v>5</v>
      </c>
      <c r="E203" s="2" t="s">
        <v>1059</v>
      </c>
      <c r="F203" s="2" t="s">
        <v>1492</v>
      </c>
      <c r="G203" s="2" t="s">
        <v>1699</v>
      </c>
      <c r="H203" s="2" t="s">
        <v>2218</v>
      </c>
      <c r="I203" s="2" t="s">
        <v>1817</v>
      </c>
      <c r="J203" s="2" t="s">
        <v>1707</v>
      </c>
      <c r="K203" s="2" t="s">
        <v>2722</v>
      </c>
      <c r="L203" s="2" t="s">
        <v>657</v>
      </c>
      <c r="M203" s="2" t="s">
        <v>5</v>
      </c>
    </row>
    <row r="204" spans="1:13" x14ac:dyDescent="0.2">
      <c r="A204" s="2">
        <v>1000204150</v>
      </c>
      <c r="B204" s="2" t="s">
        <v>227</v>
      </c>
      <c r="C204" s="2" t="s">
        <v>673</v>
      </c>
      <c r="D204" s="2" t="s">
        <v>5</v>
      </c>
      <c r="E204" s="2" t="s">
        <v>1079</v>
      </c>
      <c r="F204" s="2" t="s">
        <v>1507</v>
      </c>
      <c r="G204" s="2" t="s">
        <v>1699</v>
      </c>
      <c r="H204" s="2" t="s">
        <v>2239</v>
      </c>
      <c r="I204" s="2" t="s">
        <v>1833</v>
      </c>
      <c r="J204" s="2" t="s">
        <v>1707</v>
      </c>
      <c r="K204" s="2" t="s">
        <v>2723</v>
      </c>
      <c r="L204" s="2" t="s">
        <v>673</v>
      </c>
      <c r="M204" s="2" t="s">
        <v>5</v>
      </c>
    </row>
    <row r="205" spans="1:13" x14ac:dyDescent="0.2">
      <c r="A205" s="2">
        <v>1000151690</v>
      </c>
      <c r="B205" s="2" t="s">
        <v>264</v>
      </c>
      <c r="C205" s="2" t="s">
        <v>673</v>
      </c>
      <c r="D205" s="2" t="s">
        <v>5</v>
      </c>
      <c r="E205" s="2" t="s">
        <v>1114</v>
      </c>
      <c r="F205" s="2" t="s">
        <v>1507</v>
      </c>
      <c r="G205" s="2" t="s">
        <v>1699</v>
      </c>
      <c r="H205" s="2" t="s">
        <v>2274</v>
      </c>
      <c r="I205" s="2" t="s">
        <v>1833</v>
      </c>
      <c r="J205" s="2" t="s">
        <v>1707</v>
      </c>
      <c r="K205" s="2" t="s">
        <v>2724</v>
      </c>
      <c r="L205" s="2" t="s">
        <v>673</v>
      </c>
      <c r="M205" s="2" t="s">
        <v>5</v>
      </c>
    </row>
    <row r="206" spans="1:13" x14ac:dyDescent="0.2">
      <c r="A206" s="2">
        <v>1000129510</v>
      </c>
      <c r="B206" s="2" t="s">
        <v>271</v>
      </c>
      <c r="C206" s="2" t="s">
        <v>697</v>
      </c>
      <c r="D206" s="2" t="s">
        <v>5</v>
      </c>
      <c r="E206" s="2" t="s">
        <v>1121</v>
      </c>
      <c r="F206" s="2" t="s">
        <v>1531</v>
      </c>
      <c r="G206" s="2" t="s">
        <v>1699</v>
      </c>
      <c r="H206" s="2" t="s">
        <v>2281</v>
      </c>
      <c r="I206" s="2" t="s">
        <v>1857</v>
      </c>
      <c r="J206" s="2" t="s">
        <v>1707</v>
      </c>
      <c r="K206" s="2" t="s">
        <v>2725</v>
      </c>
      <c r="L206" s="2" t="s">
        <v>697</v>
      </c>
      <c r="M206" s="2" t="s">
        <v>5</v>
      </c>
    </row>
    <row r="207" spans="1:13" x14ac:dyDescent="0.2">
      <c r="A207" s="2">
        <v>1000220600</v>
      </c>
      <c r="B207" s="2" t="s">
        <v>249</v>
      </c>
      <c r="C207" s="2" t="s">
        <v>687</v>
      </c>
      <c r="D207" s="2" t="s">
        <v>5</v>
      </c>
      <c r="E207" s="2" t="s">
        <v>1101</v>
      </c>
      <c r="F207" s="2" t="s">
        <v>1521</v>
      </c>
      <c r="G207" s="2" t="s">
        <v>1699</v>
      </c>
      <c r="H207" s="2" t="s">
        <v>2260</v>
      </c>
      <c r="I207" s="2" t="s">
        <v>1847</v>
      </c>
      <c r="J207" s="2" t="s">
        <v>1707</v>
      </c>
      <c r="K207" s="2" t="s">
        <v>2726</v>
      </c>
      <c r="L207" s="2" t="s">
        <v>687</v>
      </c>
      <c r="M207" s="2" t="s">
        <v>5</v>
      </c>
    </row>
    <row r="208" spans="1:13" x14ac:dyDescent="0.2">
      <c r="A208" s="2">
        <v>1000212550</v>
      </c>
      <c r="B208" s="2" t="s">
        <v>216</v>
      </c>
      <c r="C208" s="2" t="s">
        <v>666</v>
      </c>
      <c r="D208" s="2" t="s">
        <v>5</v>
      </c>
      <c r="E208" s="2" t="s">
        <v>1068</v>
      </c>
      <c r="F208" s="2" t="s">
        <v>1500</v>
      </c>
      <c r="G208" s="2" t="s">
        <v>1699</v>
      </c>
      <c r="H208" s="2" t="s">
        <v>1068</v>
      </c>
      <c r="I208" s="2" t="s">
        <v>1826</v>
      </c>
      <c r="J208" s="2" t="s">
        <v>1707</v>
      </c>
      <c r="K208" s="2" t="s">
        <v>2727</v>
      </c>
      <c r="L208" s="2" t="s">
        <v>666</v>
      </c>
      <c r="M208" s="2" t="s">
        <v>5</v>
      </c>
    </row>
    <row r="209" spans="1:13" x14ac:dyDescent="0.2">
      <c r="A209" s="2">
        <v>1000111670</v>
      </c>
      <c r="B209" s="2" t="s">
        <v>235</v>
      </c>
      <c r="C209" s="2" t="s">
        <v>680</v>
      </c>
      <c r="D209" s="2" t="s">
        <v>5</v>
      </c>
      <c r="E209" s="2" t="s">
        <v>1087</v>
      </c>
      <c r="F209" s="2" t="s">
        <v>1514</v>
      </c>
      <c r="G209" s="2" t="s">
        <v>1699</v>
      </c>
      <c r="H209" s="2" t="s">
        <v>2247</v>
      </c>
      <c r="I209" s="2" t="s">
        <v>1840</v>
      </c>
      <c r="J209" s="2" t="s">
        <v>1707</v>
      </c>
      <c r="K209" s="2" t="s">
        <v>2728</v>
      </c>
      <c r="L209" s="2" t="s">
        <v>680</v>
      </c>
      <c r="M209" s="2" t="s">
        <v>5</v>
      </c>
    </row>
    <row r="210" spans="1:13" x14ac:dyDescent="0.2">
      <c r="A210" s="2">
        <v>1000148400</v>
      </c>
      <c r="B210" s="2" t="s">
        <v>259</v>
      </c>
      <c r="C210" s="2" t="s">
        <v>680</v>
      </c>
      <c r="D210" s="2" t="s">
        <v>5</v>
      </c>
      <c r="E210" s="2" t="s">
        <v>1111</v>
      </c>
      <c r="F210" s="2" t="s">
        <v>1514</v>
      </c>
      <c r="G210" s="2" t="s">
        <v>1699</v>
      </c>
      <c r="H210" s="2" t="s">
        <v>2270</v>
      </c>
      <c r="I210" s="2" t="s">
        <v>1840</v>
      </c>
      <c r="J210" s="2" t="s">
        <v>1707</v>
      </c>
      <c r="K210" s="2" t="s">
        <v>2729</v>
      </c>
      <c r="L210" s="2" t="s">
        <v>680</v>
      </c>
      <c r="M210" s="2" t="s">
        <v>5</v>
      </c>
    </row>
    <row r="211" spans="1:13" x14ac:dyDescent="0.2">
      <c r="A211" s="2">
        <v>1000217640</v>
      </c>
      <c r="B211" s="2" t="s">
        <v>206</v>
      </c>
      <c r="C211" s="2" t="s">
        <v>659</v>
      </c>
      <c r="D211" s="2" t="s">
        <v>5</v>
      </c>
      <c r="E211" s="2" t="s">
        <v>1061</v>
      </c>
      <c r="F211" s="2" t="s">
        <v>1494</v>
      </c>
      <c r="G211" s="2" t="s">
        <v>1699</v>
      </c>
      <c r="H211" s="2" t="s">
        <v>2220</v>
      </c>
      <c r="I211" s="2" t="s">
        <v>1819</v>
      </c>
      <c r="J211" s="2" t="s">
        <v>1707</v>
      </c>
      <c r="K211" s="2" t="s">
        <v>2730</v>
      </c>
      <c r="L211" s="2" t="s">
        <v>659</v>
      </c>
      <c r="M211" s="2" t="s">
        <v>5</v>
      </c>
    </row>
    <row r="212" spans="1:13" x14ac:dyDescent="0.2">
      <c r="A212" s="2">
        <v>1000217510</v>
      </c>
      <c r="B212" s="2" t="s">
        <v>222</v>
      </c>
      <c r="C212" s="2" t="s">
        <v>659</v>
      </c>
      <c r="D212" s="2" t="s">
        <v>5</v>
      </c>
      <c r="E212" s="2" t="s">
        <v>1074</v>
      </c>
      <c r="F212" s="2" t="s">
        <v>1494</v>
      </c>
      <c r="G212" s="2" t="s">
        <v>1699</v>
      </c>
      <c r="H212" s="2" t="s">
        <v>2234</v>
      </c>
      <c r="I212" s="2" t="s">
        <v>1819</v>
      </c>
      <c r="J212" s="2" t="s">
        <v>1707</v>
      </c>
      <c r="K212" s="2" t="s">
        <v>2731</v>
      </c>
      <c r="L212" s="2" t="s">
        <v>659</v>
      </c>
      <c r="M212" s="2" t="s">
        <v>5</v>
      </c>
    </row>
    <row r="213" spans="1:13" x14ac:dyDescent="0.2">
      <c r="A213" s="2">
        <v>1000217400</v>
      </c>
      <c r="B213" s="2" t="s">
        <v>257</v>
      </c>
      <c r="C213" s="2" t="s">
        <v>659</v>
      </c>
      <c r="D213" s="2" t="s">
        <v>5</v>
      </c>
      <c r="E213" s="2" t="s">
        <v>1109</v>
      </c>
      <c r="F213" s="2" t="s">
        <v>1494</v>
      </c>
      <c r="G213" s="2" t="s">
        <v>1699</v>
      </c>
      <c r="H213" s="2" t="s">
        <v>2268</v>
      </c>
      <c r="I213" s="2" t="s">
        <v>1819</v>
      </c>
      <c r="J213" s="2" t="s">
        <v>1707</v>
      </c>
      <c r="K213" s="2" t="s">
        <v>2732</v>
      </c>
      <c r="L213" s="2" t="s">
        <v>659</v>
      </c>
      <c r="M213" s="2" t="s">
        <v>5</v>
      </c>
    </row>
    <row r="214" spans="1:13" x14ac:dyDescent="0.2">
      <c r="A214" s="2">
        <v>1000151770</v>
      </c>
      <c r="B214" s="2" t="s">
        <v>192</v>
      </c>
      <c r="C214" s="2" t="s">
        <v>645</v>
      </c>
      <c r="D214" s="2" t="s">
        <v>5</v>
      </c>
      <c r="E214" s="2" t="s">
        <v>1047</v>
      </c>
      <c r="F214" s="2" t="s">
        <v>1480</v>
      </c>
      <c r="G214" s="2" t="s">
        <v>1699</v>
      </c>
      <c r="H214" s="2" t="s">
        <v>2206</v>
      </c>
      <c r="I214" s="2" t="s">
        <v>1805</v>
      </c>
      <c r="J214" s="2" t="s">
        <v>1707</v>
      </c>
      <c r="K214" s="2" t="s">
        <v>2733</v>
      </c>
      <c r="L214" s="2" t="s">
        <v>645</v>
      </c>
      <c r="M214" s="2" t="s">
        <v>5</v>
      </c>
    </row>
    <row r="215" spans="1:13" x14ac:dyDescent="0.2">
      <c r="A215" s="2">
        <v>1000210940</v>
      </c>
      <c r="B215" s="2" t="s">
        <v>225</v>
      </c>
      <c r="C215" s="2" t="s">
        <v>645</v>
      </c>
      <c r="D215" s="2" t="s">
        <v>5</v>
      </c>
      <c r="E215" s="2" t="s">
        <v>1077</v>
      </c>
      <c r="F215" s="2" t="s">
        <v>1480</v>
      </c>
      <c r="G215" s="2" t="s">
        <v>1699</v>
      </c>
      <c r="H215" s="2" t="s">
        <v>2237</v>
      </c>
      <c r="I215" s="2" t="s">
        <v>1805</v>
      </c>
      <c r="J215" s="2" t="s">
        <v>1707</v>
      </c>
      <c r="K215" s="2" t="s">
        <v>2734</v>
      </c>
      <c r="L215" s="2" t="s">
        <v>645</v>
      </c>
      <c r="M215" s="2" t="s">
        <v>5</v>
      </c>
    </row>
    <row r="216" spans="1:13" x14ac:dyDescent="0.2">
      <c r="A216" s="2">
        <v>1000210630</v>
      </c>
      <c r="B216" s="2" t="s">
        <v>280</v>
      </c>
      <c r="C216" s="2" t="s">
        <v>700</v>
      </c>
      <c r="D216" s="2" t="s">
        <v>5</v>
      </c>
      <c r="E216" s="2" t="s">
        <v>1130</v>
      </c>
      <c r="F216" s="2" t="s">
        <v>1534</v>
      </c>
      <c r="G216" s="2" t="s">
        <v>1699</v>
      </c>
      <c r="H216" s="2" t="s">
        <v>2290</v>
      </c>
      <c r="I216" s="2" t="s">
        <v>1860</v>
      </c>
      <c r="J216" s="2" t="s">
        <v>1707</v>
      </c>
      <c r="K216" s="2" t="s">
        <v>2735</v>
      </c>
      <c r="L216" s="2" t="s">
        <v>700</v>
      </c>
      <c r="M216" s="2" t="s">
        <v>5</v>
      </c>
    </row>
    <row r="217" spans="1:13" x14ac:dyDescent="0.2">
      <c r="A217" s="2">
        <v>1000211120</v>
      </c>
      <c r="B217" s="2" t="s">
        <v>211</v>
      </c>
      <c r="C217" s="2" t="s">
        <v>664</v>
      </c>
      <c r="D217" s="2" t="s">
        <v>5</v>
      </c>
      <c r="E217" s="2" t="s">
        <v>1063</v>
      </c>
      <c r="F217" s="2" t="s">
        <v>1498</v>
      </c>
      <c r="G217" s="2" t="s">
        <v>1699</v>
      </c>
      <c r="H217" s="2" t="s">
        <v>2224</v>
      </c>
      <c r="I217" s="2" t="s">
        <v>1824</v>
      </c>
      <c r="J217" s="2" t="s">
        <v>1707</v>
      </c>
      <c r="K217" s="2" t="s">
        <v>2736</v>
      </c>
      <c r="L217" s="2" t="s">
        <v>664</v>
      </c>
      <c r="M217" s="2" t="s">
        <v>5</v>
      </c>
    </row>
    <row r="218" spans="1:13" x14ac:dyDescent="0.2">
      <c r="A218" s="2">
        <v>1000219510</v>
      </c>
      <c r="B218" s="2" t="s">
        <v>210</v>
      </c>
      <c r="C218" s="2" t="s">
        <v>663</v>
      </c>
      <c r="D218" s="2" t="s">
        <v>5</v>
      </c>
      <c r="E218" s="2" t="s">
        <v>1062</v>
      </c>
      <c r="F218" s="2" t="s">
        <v>1497</v>
      </c>
      <c r="G218" s="2" t="s">
        <v>1699</v>
      </c>
      <c r="H218" s="2" t="s">
        <v>2223</v>
      </c>
      <c r="I218" s="2" t="s">
        <v>1823</v>
      </c>
      <c r="J218" s="2" t="s">
        <v>1707</v>
      </c>
      <c r="K218" s="2" t="s">
        <v>2737</v>
      </c>
      <c r="L218" s="2" t="s">
        <v>663</v>
      </c>
      <c r="M218" s="2" t="s">
        <v>5</v>
      </c>
    </row>
    <row r="219" spans="1:13" x14ac:dyDescent="0.2">
      <c r="A219" s="2">
        <v>1000216510</v>
      </c>
      <c r="B219" s="2" t="s">
        <v>232</v>
      </c>
      <c r="C219" s="2" t="s">
        <v>677</v>
      </c>
      <c r="D219" s="2" t="s">
        <v>5</v>
      </c>
      <c r="E219" s="2" t="s">
        <v>1084</v>
      </c>
      <c r="F219" s="2" t="s">
        <v>1511</v>
      </c>
      <c r="G219" s="2" t="s">
        <v>1699</v>
      </c>
      <c r="H219" s="2" t="s">
        <v>2244</v>
      </c>
      <c r="I219" s="2" t="s">
        <v>1837</v>
      </c>
      <c r="J219" s="2" t="s">
        <v>1707</v>
      </c>
      <c r="K219" s="2" t="s">
        <v>2738</v>
      </c>
      <c r="L219" s="2" t="s">
        <v>677</v>
      </c>
      <c r="M219" s="2" t="s">
        <v>5</v>
      </c>
    </row>
    <row r="220" spans="1:13" x14ac:dyDescent="0.2">
      <c r="A220" s="2">
        <v>1000044660</v>
      </c>
      <c r="B220" s="2" t="s">
        <v>193</v>
      </c>
      <c r="C220" s="2" t="s">
        <v>646</v>
      </c>
      <c r="D220" s="2" t="s">
        <v>5</v>
      </c>
      <c r="E220" s="2" t="s">
        <v>1048</v>
      </c>
      <c r="F220" s="2" t="s">
        <v>1481</v>
      </c>
      <c r="G220" s="2" t="s">
        <v>1699</v>
      </c>
      <c r="H220" s="2" t="s">
        <v>2207</v>
      </c>
      <c r="I220" s="2" t="s">
        <v>1806</v>
      </c>
      <c r="J220" s="2" t="s">
        <v>1707</v>
      </c>
      <c r="K220" s="2" t="s">
        <v>2739</v>
      </c>
      <c r="L220" s="2" t="s">
        <v>646</v>
      </c>
      <c r="M220" s="2" t="s">
        <v>5</v>
      </c>
    </row>
    <row r="221" spans="1:13" x14ac:dyDescent="0.2">
      <c r="A221" s="2">
        <v>1000224590</v>
      </c>
      <c r="B221" s="2" t="s">
        <v>245</v>
      </c>
      <c r="C221" s="2" t="s">
        <v>684</v>
      </c>
      <c r="D221" s="2" t="s">
        <v>5</v>
      </c>
      <c r="E221" s="2" t="s">
        <v>1097</v>
      </c>
      <c r="F221" s="2" t="s">
        <v>1518</v>
      </c>
      <c r="G221" s="2" t="s">
        <v>1699</v>
      </c>
      <c r="H221" s="2" t="s">
        <v>2256</v>
      </c>
      <c r="I221" s="2" t="s">
        <v>1844</v>
      </c>
      <c r="J221" s="2" t="s">
        <v>1707</v>
      </c>
      <c r="K221" s="2" t="s">
        <v>2740</v>
      </c>
      <c r="L221" s="2" t="s">
        <v>684</v>
      </c>
      <c r="M221" s="2" t="s">
        <v>5</v>
      </c>
    </row>
    <row r="222" spans="1:13" x14ac:dyDescent="0.2">
      <c r="A222" s="2">
        <v>1000127070</v>
      </c>
      <c r="B222" s="2" t="s">
        <v>261</v>
      </c>
      <c r="C222" s="2" t="s">
        <v>684</v>
      </c>
      <c r="D222" s="2" t="s">
        <v>5</v>
      </c>
      <c r="E222" s="2" t="s">
        <v>1112</v>
      </c>
      <c r="F222" s="2" t="s">
        <v>1518</v>
      </c>
      <c r="G222" s="2" t="s">
        <v>1699</v>
      </c>
      <c r="H222" s="2" t="s">
        <v>2271</v>
      </c>
      <c r="I222" s="2" t="s">
        <v>1844</v>
      </c>
      <c r="J222" s="2" t="s">
        <v>1707</v>
      </c>
      <c r="K222" s="2" t="s">
        <v>2741</v>
      </c>
      <c r="L222" s="2" t="s">
        <v>684</v>
      </c>
      <c r="M222" s="2" t="s">
        <v>5</v>
      </c>
    </row>
    <row r="223" spans="1:13" x14ac:dyDescent="0.2">
      <c r="A223" s="2">
        <v>1000209210</v>
      </c>
      <c r="B223" s="2" t="s">
        <v>247</v>
      </c>
      <c r="C223" s="2" t="s">
        <v>685</v>
      </c>
      <c r="D223" s="2" t="s">
        <v>5</v>
      </c>
      <c r="E223" s="2" t="s">
        <v>1099</v>
      </c>
      <c r="F223" s="2" t="s">
        <v>1519</v>
      </c>
      <c r="G223" s="2" t="s">
        <v>1699</v>
      </c>
      <c r="H223" s="2" t="s">
        <v>2258</v>
      </c>
      <c r="I223" s="2" t="s">
        <v>1845</v>
      </c>
      <c r="J223" s="2" t="s">
        <v>1707</v>
      </c>
      <c r="K223" s="2" t="s">
        <v>2742</v>
      </c>
      <c r="L223" s="2" t="s">
        <v>685</v>
      </c>
      <c r="M223" s="2" t="s">
        <v>5</v>
      </c>
    </row>
    <row r="224" spans="1:13" x14ac:dyDescent="0.2">
      <c r="A224" s="4">
        <v>1000178850</v>
      </c>
      <c r="B224" s="2" t="s">
        <v>190</v>
      </c>
      <c r="C224" s="2" t="s">
        <v>643</v>
      </c>
      <c r="D224" s="2" t="s">
        <v>5</v>
      </c>
      <c r="E224" s="2" t="s">
        <v>1045</v>
      </c>
      <c r="F224" s="2" t="s">
        <v>1478</v>
      </c>
      <c r="G224" s="2" t="s">
        <v>1699</v>
      </c>
      <c r="H224" s="2" t="s">
        <v>2204</v>
      </c>
      <c r="I224" s="2" t="s">
        <v>1803</v>
      </c>
      <c r="J224" s="2" t="s">
        <v>1707</v>
      </c>
      <c r="K224" s="2" t="s">
        <v>2743</v>
      </c>
      <c r="L224" s="2" t="s">
        <v>643</v>
      </c>
      <c r="M224" s="2" t="s">
        <v>5</v>
      </c>
    </row>
    <row r="225" spans="1:13" x14ac:dyDescent="0.2">
      <c r="A225" s="2">
        <v>1000138490</v>
      </c>
      <c r="B225" s="2" t="s">
        <v>291</v>
      </c>
      <c r="C225" s="2" t="s">
        <v>704</v>
      </c>
      <c r="D225" s="2" t="s">
        <v>5</v>
      </c>
      <c r="E225" s="2" t="s">
        <v>1141</v>
      </c>
      <c r="F225" s="2" t="s">
        <v>1538</v>
      </c>
      <c r="G225" s="2" t="s">
        <v>1699</v>
      </c>
      <c r="H225" s="2" t="s">
        <v>2301</v>
      </c>
      <c r="I225" s="2" t="s">
        <v>1864</v>
      </c>
      <c r="J225" s="2" t="s">
        <v>1707</v>
      </c>
      <c r="K225" s="2" t="s">
        <v>2744</v>
      </c>
      <c r="L225" s="2" t="s">
        <v>704</v>
      </c>
      <c r="M225" s="2" t="s">
        <v>5</v>
      </c>
    </row>
    <row r="226" spans="1:13" x14ac:dyDescent="0.2">
      <c r="A226" s="2">
        <v>1000141890</v>
      </c>
      <c r="B226" s="2" t="s">
        <v>284</v>
      </c>
      <c r="C226" s="2" t="s">
        <v>702</v>
      </c>
      <c r="D226" s="2" t="s">
        <v>5</v>
      </c>
      <c r="E226" s="2" t="s">
        <v>1134</v>
      </c>
      <c r="F226" s="2" t="s">
        <v>1536</v>
      </c>
      <c r="G226" s="2" t="s">
        <v>1699</v>
      </c>
      <c r="H226" s="2" t="s">
        <v>2294</v>
      </c>
      <c r="I226" s="2" t="s">
        <v>1862</v>
      </c>
      <c r="J226" s="2" t="s">
        <v>1707</v>
      </c>
      <c r="K226" s="2" t="s">
        <v>2745</v>
      </c>
      <c r="L226" s="2" t="s">
        <v>702</v>
      </c>
      <c r="M226" s="2" t="s">
        <v>5</v>
      </c>
    </row>
    <row r="227" spans="1:13" x14ac:dyDescent="0.2">
      <c r="A227" s="2">
        <v>1000193060</v>
      </c>
      <c r="B227" s="2" t="s">
        <v>201</v>
      </c>
      <c r="C227" s="2" t="s">
        <v>654</v>
      </c>
      <c r="D227" s="2" t="s">
        <v>5</v>
      </c>
      <c r="E227" s="2" t="s">
        <v>1056</v>
      </c>
      <c r="F227" s="2" t="s">
        <v>1489</v>
      </c>
      <c r="G227" s="2" t="s">
        <v>1699</v>
      </c>
      <c r="H227" s="2" t="s">
        <v>2215</v>
      </c>
      <c r="I227" s="2" t="s">
        <v>1814</v>
      </c>
      <c r="J227" s="2" t="s">
        <v>1707</v>
      </c>
      <c r="K227" s="2" t="s">
        <v>2746</v>
      </c>
      <c r="L227" s="2" t="s">
        <v>654</v>
      </c>
      <c r="M227" s="2" t="s">
        <v>5</v>
      </c>
    </row>
    <row r="228" spans="1:13" x14ac:dyDescent="0.2">
      <c r="A228" s="2">
        <v>1000164160</v>
      </c>
      <c r="B228" s="2" t="s">
        <v>224</v>
      </c>
      <c r="C228" s="2" t="s">
        <v>654</v>
      </c>
      <c r="D228" s="2" t="s">
        <v>5</v>
      </c>
      <c r="E228" s="2" t="s">
        <v>1076</v>
      </c>
      <c r="F228" s="2" t="s">
        <v>1489</v>
      </c>
      <c r="G228" s="2" t="s">
        <v>1699</v>
      </c>
      <c r="H228" s="2" t="s">
        <v>2236</v>
      </c>
      <c r="I228" s="2" t="s">
        <v>1814</v>
      </c>
      <c r="J228" s="2" t="s">
        <v>1707</v>
      </c>
      <c r="K228" s="2" t="s">
        <v>2747</v>
      </c>
      <c r="L228" s="2" t="s">
        <v>654</v>
      </c>
      <c r="M228" s="2" t="s">
        <v>5</v>
      </c>
    </row>
    <row r="229" spans="1:13" x14ac:dyDescent="0.2">
      <c r="A229" s="2">
        <v>1000209870</v>
      </c>
      <c r="B229" s="2" t="s">
        <v>226</v>
      </c>
      <c r="C229" s="2" t="s">
        <v>654</v>
      </c>
      <c r="D229" s="2" t="s">
        <v>5</v>
      </c>
      <c r="E229" s="2" t="s">
        <v>1078</v>
      </c>
      <c r="F229" s="2" t="s">
        <v>1489</v>
      </c>
      <c r="G229" s="2" t="s">
        <v>1699</v>
      </c>
      <c r="H229" s="2" t="s">
        <v>2238</v>
      </c>
      <c r="I229" s="2" t="s">
        <v>1814</v>
      </c>
      <c r="J229" s="2" t="s">
        <v>1707</v>
      </c>
      <c r="K229" s="2" t="s">
        <v>2748</v>
      </c>
      <c r="L229" s="2" t="s">
        <v>654</v>
      </c>
      <c r="M229" s="2" t="s">
        <v>5</v>
      </c>
    </row>
    <row r="230" spans="1:13" x14ac:dyDescent="0.2">
      <c r="A230" s="2">
        <v>1000219040</v>
      </c>
      <c r="B230" s="2" t="s">
        <v>228</v>
      </c>
      <c r="C230" s="2" t="s">
        <v>654</v>
      </c>
      <c r="D230" s="2" t="s">
        <v>5</v>
      </c>
      <c r="E230" s="2" t="s">
        <v>1080</v>
      </c>
      <c r="F230" s="2" t="s">
        <v>1489</v>
      </c>
      <c r="G230" s="2" t="s">
        <v>1699</v>
      </c>
      <c r="H230" s="2" t="s">
        <v>2240</v>
      </c>
      <c r="I230" s="2" t="s">
        <v>1814</v>
      </c>
      <c r="J230" s="2" t="s">
        <v>1707</v>
      </c>
      <c r="K230" s="2" t="s">
        <v>2749</v>
      </c>
      <c r="L230" s="2" t="s">
        <v>654</v>
      </c>
      <c r="M230" s="2" t="s">
        <v>5</v>
      </c>
    </row>
    <row r="231" spans="1:13" x14ac:dyDescent="0.2">
      <c r="A231" s="2">
        <v>1000202900</v>
      </c>
      <c r="B231" s="2" t="s">
        <v>246</v>
      </c>
      <c r="C231" s="2" t="s">
        <v>654</v>
      </c>
      <c r="D231" s="2" t="s">
        <v>5</v>
      </c>
      <c r="E231" s="2" t="s">
        <v>1098</v>
      </c>
      <c r="F231" s="2" t="s">
        <v>1489</v>
      </c>
      <c r="G231" s="2" t="s">
        <v>1699</v>
      </c>
      <c r="H231" s="2" t="s">
        <v>2257</v>
      </c>
      <c r="I231" s="2" t="s">
        <v>1814</v>
      </c>
      <c r="J231" s="2" t="s">
        <v>1707</v>
      </c>
      <c r="K231" s="2" t="s">
        <v>2750</v>
      </c>
      <c r="L231" s="2" t="s">
        <v>654</v>
      </c>
      <c r="M231" s="2" t="s">
        <v>5</v>
      </c>
    </row>
    <row r="232" spans="1:13" x14ac:dyDescent="0.2">
      <c r="A232" s="2">
        <v>1000216530</v>
      </c>
      <c r="B232" s="2" t="s">
        <v>230</v>
      </c>
      <c r="C232" s="2" t="s">
        <v>675</v>
      </c>
      <c r="D232" s="2" t="s">
        <v>5</v>
      </c>
      <c r="E232" s="2" t="s">
        <v>1082</v>
      </c>
      <c r="F232" s="2" t="s">
        <v>1509</v>
      </c>
      <c r="G232" s="2" t="s">
        <v>1699</v>
      </c>
      <c r="H232" s="2" t="s">
        <v>2242</v>
      </c>
      <c r="I232" s="2" t="s">
        <v>1835</v>
      </c>
      <c r="J232" s="2" t="s">
        <v>1707</v>
      </c>
      <c r="K232" s="2" t="s">
        <v>2751</v>
      </c>
      <c r="L232" s="2" t="s">
        <v>675</v>
      </c>
      <c r="M232" s="2" t="s">
        <v>5</v>
      </c>
    </row>
    <row r="233" spans="1:13" x14ac:dyDescent="0.2">
      <c r="A233" s="2">
        <v>1000217300</v>
      </c>
      <c r="B233" s="2" t="s">
        <v>218</v>
      </c>
      <c r="C233" s="2" t="s">
        <v>668</v>
      </c>
      <c r="D233" s="2" t="s">
        <v>5</v>
      </c>
      <c r="E233" s="2" t="s">
        <v>1070</v>
      </c>
      <c r="F233" s="2" t="s">
        <v>1502</v>
      </c>
      <c r="G233" s="2" t="s">
        <v>1699</v>
      </c>
      <c r="H233" s="2" t="s">
        <v>2230</v>
      </c>
      <c r="I233" s="2" t="s">
        <v>1828</v>
      </c>
      <c r="J233" s="2" t="s">
        <v>1707</v>
      </c>
      <c r="K233" s="2" t="s">
        <v>2752</v>
      </c>
      <c r="L233" s="2" t="s">
        <v>668</v>
      </c>
      <c r="M233" s="2" t="s">
        <v>5</v>
      </c>
    </row>
    <row r="234" spans="1:13" x14ac:dyDescent="0.2">
      <c r="A234" s="2">
        <v>1000217500</v>
      </c>
      <c r="B234" s="2" t="s">
        <v>262</v>
      </c>
      <c r="C234" s="2" t="s">
        <v>668</v>
      </c>
      <c r="D234" s="2" t="s">
        <v>5</v>
      </c>
      <c r="E234" s="2" t="s">
        <v>1113</v>
      </c>
      <c r="F234" s="2" t="s">
        <v>1502</v>
      </c>
      <c r="G234" s="2" t="s">
        <v>1699</v>
      </c>
      <c r="H234" s="2" t="s">
        <v>2272</v>
      </c>
      <c r="I234" s="2" t="s">
        <v>1828</v>
      </c>
      <c r="J234" s="2" t="s">
        <v>1707</v>
      </c>
      <c r="K234" s="2" t="s">
        <v>2753</v>
      </c>
      <c r="L234" s="2" t="s">
        <v>668</v>
      </c>
      <c r="M234" s="2" t="s">
        <v>5</v>
      </c>
    </row>
    <row r="235" spans="1:13" x14ac:dyDescent="0.2">
      <c r="A235" s="2">
        <v>1000000040</v>
      </c>
      <c r="B235" s="2" t="s">
        <v>288</v>
      </c>
      <c r="C235" s="2" t="s">
        <v>668</v>
      </c>
      <c r="D235" s="2" t="s">
        <v>5</v>
      </c>
      <c r="E235" s="2" t="s">
        <v>1138</v>
      </c>
      <c r="F235" s="2" t="s">
        <v>1502</v>
      </c>
      <c r="G235" s="2" t="s">
        <v>1699</v>
      </c>
      <c r="H235" s="2" t="s">
        <v>2298</v>
      </c>
      <c r="I235" s="2" t="s">
        <v>1828</v>
      </c>
      <c r="J235" s="2" t="s">
        <v>1707</v>
      </c>
      <c r="K235" s="2" t="s">
        <v>2754</v>
      </c>
      <c r="L235" s="2" t="s">
        <v>668</v>
      </c>
      <c r="M235" s="2" t="s">
        <v>5</v>
      </c>
    </row>
    <row r="236" spans="1:13" x14ac:dyDescent="0.2">
      <c r="A236" s="2">
        <v>1000204050</v>
      </c>
      <c r="B236" s="2" t="s">
        <v>290</v>
      </c>
      <c r="C236" s="2" t="s">
        <v>668</v>
      </c>
      <c r="D236" s="2" t="s">
        <v>5</v>
      </c>
      <c r="E236" s="2" t="s">
        <v>1140</v>
      </c>
      <c r="F236" s="2" t="s">
        <v>1502</v>
      </c>
      <c r="G236" s="2" t="s">
        <v>1699</v>
      </c>
      <c r="H236" s="2" t="s">
        <v>2300</v>
      </c>
      <c r="I236" s="2" t="s">
        <v>1828</v>
      </c>
      <c r="J236" s="2" t="s">
        <v>1707</v>
      </c>
      <c r="K236" s="2" t="s">
        <v>2755</v>
      </c>
      <c r="L236" s="2" t="s">
        <v>668</v>
      </c>
      <c r="M236" s="2" t="s">
        <v>5</v>
      </c>
    </row>
    <row r="237" spans="1:13" x14ac:dyDescent="0.2">
      <c r="A237" s="2">
        <v>1000001500</v>
      </c>
      <c r="B237" s="2" t="s">
        <v>200</v>
      </c>
      <c r="C237" s="2" t="s">
        <v>653</v>
      </c>
      <c r="D237" s="2" t="s">
        <v>5</v>
      </c>
      <c r="E237" s="2" t="s">
        <v>1055</v>
      </c>
      <c r="F237" s="2" t="s">
        <v>1488</v>
      </c>
      <c r="G237" s="2" t="s">
        <v>1699</v>
      </c>
      <c r="H237" s="2" t="s">
        <v>2214</v>
      </c>
      <c r="I237" s="2" t="s">
        <v>1813</v>
      </c>
      <c r="J237" s="2" t="s">
        <v>1707</v>
      </c>
      <c r="K237" s="2" t="s">
        <v>2756</v>
      </c>
      <c r="L237" s="2" t="s">
        <v>653</v>
      </c>
      <c r="M237" s="2" t="s">
        <v>5</v>
      </c>
    </row>
    <row r="238" spans="1:13" x14ac:dyDescent="0.2">
      <c r="A238" s="2">
        <v>1000223600</v>
      </c>
      <c r="B238" s="2" t="s">
        <v>244</v>
      </c>
      <c r="C238" s="2" t="s">
        <v>653</v>
      </c>
      <c r="D238" s="2" t="s">
        <v>5</v>
      </c>
      <c r="E238" s="2" t="s">
        <v>1096</v>
      </c>
      <c r="F238" s="2" t="s">
        <v>1488</v>
      </c>
      <c r="G238" s="2" t="s">
        <v>1699</v>
      </c>
      <c r="H238" s="2" t="s">
        <v>2255</v>
      </c>
      <c r="I238" s="2" t="s">
        <v>1813</v>
      </c>
      <c r="J238" s="2" t="s">
        <v>1707</v>
      </c>
      <c r="K238" s="2" t="s">
        <v>2757</v>
      </c>
      <c r="L238" s="2" t="s">
        <v>653</v>
      </c>
      <c r="M238" s="2" t="s">
        <v>5</v>
      </c>
    </row>
    <row r="239" spans="1:13" x14ac:dyDescent="0.2">
      <c r="A239" s="2">
        <v>1000094280</v>
      </c>
      <c r="B239" s="2" t="s">
        <v>278</v>
      </c>
      <c r="C239" s="2" t="s">
        <v>653</v>
      </c>
      <c r="D239" s="2" t="s">
        <v>5</v>
      </c>
      <c r="E239" s="2" t="s">
        <v>1128</v>
      </c>
      <c r="F239" s="2" t="s">
        <v>1488</v>
      </c>
      <c r="G239" s="2" t="s">
        <v>1699</v>
      </c>
      <c r="H239" s="2" t="s">
        <v>2288</v>
      </c>
      <c r="I239" s="2" t="s">
        <v>1813</v>
      </c>
      <c r="J239" s="2" t="s">
        <v>1707</v>
      </c>
      <c r="K239" s="2" t="s">
        <v>2758</v>
      </c>
      <c r="L239" s="2" t="s">
        <v>653</v>
      </c>
      <c r="M239" s="2" t="s">
        <v>5</v>
      </c>
    </row>
    <row r="240" spans="1:13" x14ac:dyDescent="0.2">
      <c r="A240" s="2">
        <v>1000072530</v>
      </c>
      <c r="B240" s="2" t="s">
        <v>285</v>
      </c>
      <c r="C240" s="2" t="s">
        <v>653</v>
      </c>
      <c r="D240" s="2" t="s">
        <v>5</v>
      </c>
      <c r="E240" s="2" t="s">
        <v>1135</v>
      </c>
      <c r="F240" s="2" t="s">
        <v>1488</v>
      </c>
      <c r="G240" s="2" t="s">
        <v>1699</v>
      </c>
      <c r="H240" s="2" t="s">
        <v>2295</v>
      </c>
      <c r="I240" s="2" t="s">
        <v>1813</v>
      </c>
      <c r="J240" s="2" t="s">
        <v>1707</v>
      </c>
      <c r="K240" s="2" t="s">
        <v>2759</v>
      </c>
      <c r="L240" s="2" t="s">
        <v>653</v>
      </c>
      <c r="M240" s="2" t="s">
        <v>5</v>
      </c>
    </row>
    <row r="241" spans="1:13" x14ac:dyDescent="0.2">
      <c r="A241" s="2">
        <v>1000136450</v>
      </c>
      <c r="B241" s="2" t="s">
        <v>209</v>
      </c>
      <c r="C241" s="2" t="s">
        <v>662</v>
      </c>
      <c r="D241" s="2" t="s">
        <v>5</v>
      </c>
      <c r="E241" s="2" t="s">
        <v>209</v>
      </c>
      <c r="F241" s="2" t="s">
        <v>1496</v>
      </c>
      <c r="G241" s="2" t="s">
        <v>1699</v>
      </c>
      <c r="H241" s="2" t="s">
        <v>209</v>
      </c>
      <c r="I241" s="2" t="s">
        <v>1822</v>
      </c>
      <c r="J241" s="2" t="s">
        <v>1707</v>
      </c>
      <c r="K241" s="2" t="s">
        <v>2760</v>
      </c>
      <c r="L241" s="2" t="s">
        <v>662</v>
      </c>
      <c r="M241" s="2" t="s">
        <v>5</v>
      </c>
    </row>
    <row r="242" spans="1:13" x14ac:dyDescent="0.2">
      <c r="A242" s="2">
        <v>1000219120</v>
      </c>
      <c r="B242" s="2" t="s">
        <v>231</v>
      </c>
      <c r="C242" s="2" t="s">
        <v>676</v>
      </c>
      <c r="D242" s="2" t="s">
        <v>5</v>
      </c>
      <c r="E242" s="2" t="s">
        <v>1083</v>
      </c>
      <c r="F242" s="2" t="s">
        <v>1510</v>
      </c>
      <c r="G242" s="2" t="s">
        <v>1699</v>
      </c>
      <c r="H242" s="2" t="s">
        <v>2243</v>
      </c>
      <c r="I242" s="2" t="s">
        <v>1836</v>
      </c>
      <c r="J242" s="2" t="s">
        <v>1707</v>
      </c>
      <c r="K242" s="2" t="s">
        <v>2761</v>
      </c>
      <c r="L242" s="2" t="s">
        <v>676</v>
      </c>
      <c r="M242" s="2" t="s">
        <v>5</v>
      </c>
    </row>
    <row r="243" spans="1:13" x14ac:dyDescent="0.2">
      <c r="A243" s="2">
        <v>1000103100</v>
      </c>
      <c r="B243" s="2" t="s">
        <v>267</v>
      </c>
      <c r="C243" s="2" t="s">
        <v>676</v>
      </c>
      <c r="D243" s="2" t="s">
        <v>5</v>
      </c>
      <c r="E243" s="2" t="s">
        <v>1117</v>
      </c>
      <c r="F243" s="2" t="s">
        <v>1510</v>
      </c>
      <c r="G243" s="2" t="s">
        <v>1699</v>
      </c>
      <c r="H243" s="2" t="s">
        <v>2277</v>
      </c>
      <c r="I243" s="2" t="s">
        <v>1836</v>
      </c>
      <c r="J243" s="2" t="s">
        <v>1707</v>
      </c>
      <c r="K243" s="2" t="s">
        <v>2762</v>
      </c>
      <c r="L243" s="2" t="s">
        <v>676</v>
      </c>
      <c r="M243" s="2" t="s">
        <v>5</v>
      </c>
    </row>
    <row r="244" spans="1:13" x14ac:dyDescent="0.2">
      <c r="A244" s="2">
        <v>1000230480</v>
      </c>
      <c r="B244" s="2" t="s">
        <v>282</v>
      </c>
      <c r="C244" s="2" t="s">
        <v>676</v>
      </c>
      <c r="D244" s="2" t="s">
        <v>5</v>
      </c>
      <c r="E244" s="2" t="s">
        <v>1132</v>
      </c>
      <c r="F244" s="2" t="s">
        <v>1510</v>
      </c>
      <c r="G244" s="2" t="s">
        <v>1699</v>
      </c>
      <c r="H244" s="2" t="s">
        <v>2292</v>
      </c>
      <c r="I244" s="2" t="s">
        <v>1836</v>
      </c>
      <c r="J244" s="2" t="s">
        <v>1707</v>
      </c>
      <c r="K244" s="2" t="s">
        <v>2763</v>
      </c>
      <c r="L244" s="2" t="s">
        <v>676</v>
      </c>
      <c r="M244" s="2" t="s">
        <v>5</v>
      </c>
    </row>
    <row r="245" spans="1:13" x14ac:dyDescent="0.2">
      <c r="A245" s="2">
        <v>1000230490</v>
      </c>
      <c r="B245" s="2" t="s">
        <v>283</v>
      </c>
      <c r="C245" s="2" t="s">
        <v>676</v>
      </c>
      <c r="D245" s="2" t="s">
        <v>5</v>
      </c>
      <c r="E245" s="2" t="s">
        <v>1133</v>
      </c>
      <c r="F245" s="2" t="s">
        <v>1510</v>
      </c>
      <c r="G245" s="2" t="s">
        <v>1699</v>
      </c>
      <c r="H245" s="2" t="s">
        <v>2293</v>
      </c>
      <c r="I245" s="2" t="s">
        <v>1836</v>
      </c>
      <c r="J245" s="2" t="s">
        <v>1707</v>
      </c>
      <c r="K245" s="2" t="s">
        <v>2764</v>
      </c>
      <c r="L245" s="2" t="s">
        <v>676</v>
      </c>
      <c r="M245" s="2" t="s">
        <v>5</v>
      </c>
    </row>
    <row r="246" spans="1:13" x14ac:dyDescent="0.2">
      <c r="A246" s="2">
        <v>1000032540</v>
      </c>
      <c r="B246" s="2" t="s">
        <v>208</v>
      </c>
      <c r="C246" s="2" t="s">
        <v>661</v>
      </c>
      <c r="D246" s="2" t="s">
        <v>5</v>
      </c>
      <c r="E246" s="2" t="s">
        <v>208</v>
      </c>
      <c r="F246" s="2" t="s">
        <v>1495</v>
      </c>
      <c r="G246" s="2" t="s">
        <v>1699</v>
      </c>
      <c r="H246" s="2" t="s">
        <v>2222</v>
      </c>
      <c r="I246" s="2" t="s">
        <v>1821</v>
      </c>
      <c r="J246" s="2" t="s">
        <v>1707</v>
      </c>
      <c r="K246" s="2" t="s">
        <v>2765</v>
      </c>
      <c r="L246" s="2" t="s">
        <v>661</v>
      </c>
      <c r="M246" s="2" t="s">
        <v>5</v>
      </c>
    </row>
    <row r="247" spans="1:13" x14ac:dyDescent="0.2">
      <c r="A247" s="2">
        <v>1000163190</v>
      </c>
      <c r="B247" s="2" t="s">
        <v>238</v>
      </c>
      <c r="C247" s="2" t="s">
        <v>661</v>
      </c>
      <c r="D247" s="2" t="s">
        <v>5</v>
      </c>
      <c r="E247" s="2" t="s">
        <v>1090</v>
      </c>
      <c r="F247" s="2" t="s">
        <v>1495</v>
      </c>
      <c r="G247" s="2" t="s">
        <v>1699</v>
      </c>
      <c r="H247" s="2" t="s">
        <v>2249</v>
      </c>
      <c r="I247" s="2" t="s">
        <v>1821</v>
      </c>
      <c r="J247" s="2" t="s">
        <v>1707</v>
      </c>
      <c r="K247" s="2" t="s">
        <v>2766</v>
      </c>
      <c r="L247" s="2" t="s">
        <v>661</v>
      </c>
      <c r="M247" s="2" t="s">
        <v>5</v>
      </c>
    </row>
    <row r="248" spans="1:13" x14ac:dyDescent="0.2">
      <c r="A248" s="2">
        <v>1000205750</v>
      </c>
      <c r="B248" s="2" t="s">
        <v>219</v>
      </c>
      <c r="C248" s="2" t="s">
        <v>669</v>
      </c>
      <c r="D248" s="2" t="s">
        <v>5</v>
      </c>
      <c r="E248" s="2" t="s">
        <v>1071</v>
      </c>
      <c r="F248" s="2" t="s">
        <v>1503</v>
      </c>
      <c r="G248" s="2" t="s">
        <v>1699</v>
      </c>
      <c r="H248" s="2" t="s">
        <v>2231</v>
      </c>
      <c r="I248" s="2" t="s">
        <v>1829</v>
      </c>
      <c r="J248" s="2" t="s">
        <v>1707</v>
      </c>
      <c r="K248" s="2" t="s">
        <v>2767</v>
      </c>
      <c r="L248" s="2" t="s">
        <v>669</v>
      </c>
      <c r="M248" s="2" t="s">
        <v>5</v>
      </c>
    </row>
    <row r="249" spans="1:13" x14ac:dyDescent="0.2">
      <c r="A249" s="2">
        <v>1000212410</v>
      </c>
      <c r="B249" s="2" t="s">
        <v>237</v>
      </c>
      <c r="C249" s="2" t="s">
        <v>669</v>
      </c>
      <c r="D249" s="2" t="s">
        <v>5</v>
      </c>
      <c r="E249" s="2" t="s">
        <v>1089</v>
      </c>
      <c r="F249" s="2" t="s">
        <v>1503</v>
      </c>
      <c r="G249" s="2" t="s">
        <v>1699</v>
      </c>
      <c r="H249" s="2" t="s">
        <v>237</v>
      </c>
      <c r="I249" s="2" t="s">
        <v>1829</v>
      </c>
      <c r="J249" s="2" t="s">
        <v>1707</v>
      </c>
      <c r="K249" s="2" t="s">
        <v>237</v>
      </c>
      <c r="L249" s="2" t="s">
        <v>669</v>
      </c>
      <c r="M249" s="2" t="s">
        <v>5</v>
      </c>
    </row>
    <row r="250" spans="1:13" x14ac:dyDescent="0.2">
      <c r="A250" s="2">
        <v>1000217480</v>
      </c>
      <c r="B250" s="2" t="s">
        <v>263</v>
      </c>
      <c r="C250" s="2" t="s">
        <v>669</v>
      </c>
      <c r="D250" s="2" t="s">
        <v>5</v>
      </c>
      <c r="E250" s="2" t="s">
        <v>263</v>
      </c>
      <c r="F250" s="2" t="s">
        <v>1503</v>
      </c>
      <c r="G250" s="2" t="s">
        <v>1699</v>
      </c>
      <c r="H250" s="2" t="s">
        <v>2273</v>
      </c>
      <c r="I250" s="2" t="s">
        <v>1829</v>
      </c>
      <c r="J250" s="2" t="s">
        <v>1707</v>
      </c>
      <c r="K250" s="2" t="s">
        <v>2768</v>
      </c>
      <c r="L250" s="2" t="s">
        <v>669</v>
      </c>
      <c r="M250" s="2" t="s">
        <v>5</v>
      </c>
    </row>
    <row r="251" spans="1:13" x14ac:dyDescent="0.2">
      <c r="A251" s="2">
        <v>1000169170</v>
      </c>
      <c r="B251" s="2" t="s">
        <v>266</v>
      </c>
      <c r="C251" s="2" t="s">
        <v>669</v>
      </c>
      <c r="D251" s="2" t="s">
        <v>5</v>
      </c>
      <c r="E251" s="2" t="s">
        <v>1116</v>
      </c>
      <c r="F251" s="2" t="s">
        <v>1503</v>
      </c>
      <c r="G251" s="2" t="s">
        <v>1699</v>
      </c>
      <c r="H251" s="2" t="s">
        <v>2276</v>
      </c>
      <c r="I251" s="2" t="s">
        <v>1829</v>
      </c>
      <c r="J251" s="2" t="s">
        <v>1707</v>
      </c>
      <c r="K251" s="2" t="s">
        <v>2767</v>
      </c>
      <c r="L251" s="2" t="s">
        <v>669</v>
      </c>
      <c r="M251" s="2" t="s">
        <v>5</v>
      </c>
    </row>
    <row r="252" spans="1:13" x14ac:dyDescent="0.2">
      <c r="A252" s="2">
        <v>1000210980</v>
      </c>
      <c r="B252" s="2" t="s">
        <v>240</v>
      </c>
      <c r="C252" s="2" t="s">
        <v>683</v>
      </c>
      <c r="D252" s="2" t="s">
        <v>5</v>
      </c>
      <c r="E252" s="2" t="s">
        <v>1092</v>
      </c>
      <c r="F252" s="2" t="s">
        <v>1517</v>
      </c>
      <c r="G252" s="2" t="s">
        <v>1699</v>
      </c>
      <c r="H252" s="2" t="s">
        <v>2251</v>
      </c>
      <c r="I252" s="2" t="s">
        <v>1843</v>
      </c>
      <c r="J252" s="2" t="s">
        <v>1707</v>
      </c>
      <c r="K252" s="2" t="s">
        <v>2769</v>
      </c>
      <c r="L252" s="2" t="s">
        <v>683</v>
      </c>
      <c r="M252" s="2" t="s">
        <v>5</v>
      </c>
    </row>
    <row r="253" spans="1:13" x14ac:dyDescent="0.2">
      <c r="A253" s="2">
        <v>1000224700</v>
      </c>
      <c r="B253" s="2" t="s">
        <v>242</v>
      </c>
      <c r="C253" s="2" t="s">
        <v>683</v>
      </c>
      <c r="D253" s="2" t="s">
        <v>5</v>
      </c>
      <c r="E253" s="2" t="s">
        <v>1094</v>
      </c>
      <c r="F253" s="2" t="s">
        <v>1517</v>
      </c>
      <c r="G253" s="2" t="s">
        <v>1699</v>
      </c>
      <c r="H253" s="2" t="s">
        <v>2253</v>
      </c>
      <c r="I253" s="2" t="s">
        <v>1843</v>
      </c>
      <c r="J253" s="2" t="s">
        <v>1707</v>
      </c>
      <c r="K253" s="2" t="s">
        <v>2770</v>
      </c>
      <c r="L253" s="2" t="s">
        <v>683</v>
      </c>
      <c r="M253" s="2" t="s">
        <v>5</v>
      </c>
    </row>
    <row r="254" spans="1:13" x14ac:dyDescent="0.2">
      <c r="A254" s="2">
        <v>1000029780</v>
      </c>
      <c r="B254" s="2" t="s">
        <v>205</v>
      </c>
      <c r="C254" s="2" t="s">
        <v>658</v>
      </c>
      <c r="D254" s="2" t="s">
        <v>5</v>
      </c>
      <c r="E254" s="2" t="s">
        <v>1060</v>
      </c>
      <c r="F254" s="2" t="s">
        <v>1493</v>
      </c>
      <c r="G254" s="2" t="s">
        <v>1699</v>
      </c>
      <c r="H254" s="2" t="s">
        <v>2219</v>
      </c>
      <c r="I254" s="2" t="s">
        <v>1818</v>
      </c>
      <c r="J254" s="2" t="s">
        <v>1707</v>
      </c>
      <c r="K254" s="2" t="s">
        <v>2771</v>
      </c>
      <c r="L254" s="2" t="s">
        <v>658</v>
      </c>
      <c r="M254" s="2" t="s">
        <v>5</v>
      </c>
    </row>
    <row r="255" spans="1:13" x14ac:dyDescent="0.2">
      <c r="A255" s="2">
        <v>1000213630</v>
      </c>
      <c r="B255" s="2" t="s">
        <v>268</v>
      </c>
      <c r="C255" s="2" t="s">
        <v>696</v>
      </c>
      <c r="D255" s="2" t="s">
        <v>5</v>
      </c>
      <c r="E255" s="2" t="s">
        <v>1118</v>
      </c>
      <c r="F255" s="2" t="s">
        <v>1530</v>
      </c>
      <c r="G255" s="2" t="s">
        <v>1699</v>
      </c>
      <c r="H255" s="2" t="s">
        <v>2278</v>
      </c>
      <c r="I255" s="2" t="s">
        <v>1856</v>
      </c>
      <c r="J255" s="2" t="s">
        <v>1707</v>
      </c>
      <c r="K255" s="2" t="s">
        <v>2772</v>
      </c>
      <c r="L255" s="2" t="s">
        <v>696</v>
      </c>
      <c r="M255" s="2" t="s">
        <v>5</v>
      </c>
    </row>
    <row r="256" spans="1:13" x14ac:dyDescent="0.2">
      <c r="A256" s="2">
        <v>1000210950</v>
      </c>
      <c r="B256" s="2" t="s">
        <v>269</v>
      </c>
      <c r="C256" s="2" t="s">
        <v>696</v>
      </c>
      <c r="D256" s="2" t="s">
        <v>5</v>
      </c>
      <c r="E256" s="2" t="s">
        <v>1119</v>
      </c>
      <c r="F256" s="2" t="s">
        <v>1530</v>
      </c>
      <c r="G256" s="2" t="s">
        <v>1699</v>
      </c>
      <c r="H256" s="2" t="s">
        <v>2279</v>
      </c>
      <c r="I256" s="2" t="s">
        <v>1856</v>
      </c>
      <c r="J256" s="2" t="s">
        <v>1707</v>
      </c>
      <c r="K256" s="2" t="s">
        <v>2773</v>
      </c>
      <c r="L256" s="2" t="s">
        <v>696</v>
      </c>
      <c r="M256" s="2" t="s">
        <v>5</v>
      </c>
    </row>
    <row r="257" spans="1:13" x14ac:dyDescent="0.2">
      <c r="A257" s="2">
        <v>1000220130</v>
      </c>
      <c r="B257" s="2" t="s">
        <v>198</v>
      </c>
      <c r="C257" s="2" t="s">
        <v>651</v>
      </c>
      <c r="D257" s="2" t="s">
        <v>5</v>
      </c>
      <c r="E257" s="2" t="s">
        <v>1053</v>
      </c>
      <c r="F257" s="2" t="s">
        <v>1486</v>
      </c>
      <c r="G257" s="2" t="s">
        <v>1699</v>
      </c>
      <c r="H257" s="2" t="s">
        <v>2212</v>
      </c>
      <c r="I257" s="2" t="s">
        <v>1811</v>
      </c>
      <c r="J257" s="2" t="s">
        <v>1707</v>
      </c>
      <c r="K257" s="2" t="s">
        <v>2774</v>
      </c>
      <c r="L257" s="2" t="s">
        <v>651</v>
      </c>
      <c r="M257" s="2" t="s">
        <v>5</v>
      </c>
    </row>
    <row r="258" spans="1:13" x14ac:dyDescent="0.2">
      <c r="A258" s="2">
        <v>1000216680</v>
      </c>
      <c r="B258" s="2" t="s">
        <v>272</v>
      </c>
      <c r="C258" s="2" t="s">
        <v>651</v>
      </c>
      <c r="D258" s="2" t="s">
        <v>5</v>
      </c>
      <c r="E258" s="2" t="s">
        <v>1122</v>
      </c>
      <c r="F258" s="2" t="s">
        <v>1486</v>
      </c>
      <c r="G258" s="2" t="s">
        <v>1699</v>
      </c>
      <c r="H258" s="2" t="s">
        <v>2282</v>
      </c>
      <c r="I258" s="2" t="s">
        <v>1811</v>
      </c>
      <c r="J258" s="2" t="s">
        <v>1707</v>
      </c>
      <c r="K258" s="2" t="s">
        <v>2775</v>
      </c>
      <c r="L258" s="2" t="s">
        <v>651</v>
      </c>
      <c r="M258" s="2" t="s">
        <v>5</v>
      </c>
    </row>
    <row r="259" spans="1:13" x14ac:dyDescent="0.2">
      <c r="A259" s="2">
        <v>1000222070</v>
      </c>
      <c r="B259" s="2" t="s">
        <v>199</v>
      </c>
      <c r="C259" s="2" t="s">
        <v>652</v>
      </c>
      <c r="D259" s="2" t="s">
        <v>5</v>
      </c>
      <c r="E259" s="2" t="s">
        <v>1054</v>
      </c>
      <c r="F259" s="2" t="s">
        <v>1487</v>
      </c>
      <c r="G259" s="2" t="s">
        <v>1699</v>
      </c>
      <c r="H259" s="2" t="s">
        <v>2213</v>
      </c>
      <c r="I259" s="2" t="s">
        <v>1812</v>
      </c>
      <c r="J259" s="2" t="s">
        <v>1707</v>
      </c>
      <c r="K259" s="2" t="s">
        <v>2213</v>
      </c>
      <c r="L259" s="2" t="s">
        <v>652</v>
      </c>
      <c r="M259" s="2" t="s">
        <v>5</v>
      </c>
    </row>
    <row r="260" spans="1:13" x14ac:dyDescent="0.2">
      <c r="A260" s="2">
        <v>1000217650</v>
      </c>
      <c r="B260" s="2" t="s">
        <v>207</v>
      </c>
      <c r="C260" s="2" t="s">
        <v>660</v>
      </c>
      <c r="D260" s="2" t="s">
        <v>5</v>
      </c>
      <c r="E260" s="2" t="s">
        <v>207</v>
      </c>
      <c r="F260" s="2" t="s">
        <v>660</v>
      </c>
      <c r="G260" s="2" t="s">
        <v>1699</v>
      </c>
      <c r="H260" s="2" t="s">
        <v>2221</v>
      </c>
      <c r="I260" s="2" t="s">
        <v>1820</v>
      </c>
      <c r="J260" s="2" t="s">
        <v>1707</v>
      </c>
      <c r="K260" s="2" t="s">
        <v>2776</v>
      </c>
      <c r="L260" s="2" t="s">
        <v>660</v>
      </c>
      <c r="M260" s="2" t="s">
        <v>5</v>
      </c>
    </row>
    <row r="261" spans="1:13" x14ac:dyDescent="0.2">
      <c r="A261" s="2">
        <v>1000224450</v>
      </c>
      <c r="B261" s="2" t="s">
        <v>196</v>
      </c>
      <c r="C261" s="2" t="s">
        <v>649</v>
      </c>
      <c r="D261" s="2" t="s">
        <v>5</v>
      </c>
      <c r="E261" s="2" t="s">
        <v>1051</v>
      </c>
      <c r="F261" s="2" t="s">
        <v>1484</v>
      </c>
      <c r="G261" s="2" t="s">
        <v>1699</v>
      </c>
      <c r="H261" s="2" t="s">
        <v>2210</v>
      </c>
      <c r="I261" s="2" t="s">
        <v>1809</v>
      </c>
      <c r="J261" s="2" t="s">
        <v>1707</v>
      </c>
      <c r="K261" s="2" t="s">
        <v>2777</v>
      </c>
      <c r="L261" s="2" t="s">
        <v>649</v>
      </c>
      <c r="M261" s="2" t="s">
        <v>5</v>
      </c>
    </row>
    <row r="262" spans="1:13" x14ac:dyDescent="0.2">
      <c r="A262" s="2">
        <v>1000002050</v>
      </c>
      <c r="B262" s="2" t="s">
        <v>241</v>
      </c>
      <c r="C262" s="2" t="s">
        <v>649</v>
      </c>
      <c r="D262" s="2" t="s">
        <v>5</v>
      </c>
      <c r="E262" s="2" t="s">
        <v>1093</v>
      </c>
      <c r="F262" s="2" t="s">
        <v>1484</v>
      </c>
      <c r="G262" s="2" t="s">
        <v>1699</v>
      </c>
      <c r="H262" s="2" t="s">
        <v>2252</v>
      </c>
      <c r="I262" s="2" t="s">
        <v>1809</v>
      </c>
      <c r="J262" s="2" t="s">
        <v>1707</v>
      </c>
      <c r="K262" s="2" t="s">
        <v>2778</v>
      </c>
      <c r="L262" s="2" t="s">
        <v>649</v>
      </c>
      <c r="M262" s="2" t="s">
        <v>5</v>
      </c>
    </row>
    <row r="263" spans="1:13" x14ac:dyDescent="0.2">
      <c r="A263" s="2">
        <v>1000217740</v>
      </c>
      <c r="B263" s="2" t="s">
        <v>251</v>
      </c>
      <c r="C263" s="2" t="s">
        <v>649</v>
      </c>
      <c r="D263" s="2" t="s">
        <v>5</v>
      </c>
      <c r="E263" s="2" t="s">
        <v>1103</v>
      </c>
      <c r="F263" s="2" t="s">
        <v>1484</v>
      </c>
      <c r="G263" s="2" t="s">
        <v>1699</v>
      </c>
      <c r="H263" s="2" t="s">
        <v>2262</v>
      </c>
      <c r="I263" s="2" t="s">
        <v>1809</v>
      </c>
      <c r="J263" s="2" t="s">
        <v>1707</v>
      </c>
      <c r="K263" s="2" t="s">
        <v>2779</v>
      </c>
      <c r="L263" s="2" t="s">
        <v>649</v>
      </c>
      <c r="M263" s="2" t="s">
        <v>5</v>
      </c>
    </row>
    <row r="264" spans="1:13" x14ac:dyDescent="0.2">
      <c r="A264" s="2">
        <v>1000072590</v>
      </c>
      <c r="B264" s="2" t="s">
        <v>286</v>
      </c>
      <c r="C264" s="2" t="s">
        <v>649</v>
      </c>
      <c r="D264" s="2" t="s">
        <v>5</v>
      </c>
      <c r="E264" s="2" t="s">
        <v>1136</v>
      </c>
      <c r="F264" s="2" t="s">
        <v>1484</v>
      </c>
      <c r="G264" s="2" t="s">
        <v>1699</v>
      </c>
      <c r="H264" s="2" t="s">
        <v>2296</v>
      </c>
      <c r="I264" s="2" t="s">
        <v>1809</v>
      </c>
      <c r="J264" s="2" t="s">
        <v>1707</v>
      </c>
      <c r="K264" s="2" t="s">
        <v>2757</v>
      </c>
      <c r="L264" s="2" t="s">
        <v>649</v>
      </c>
      <c r="M264" s="2" t="s">
        <v>5</v>
      </c>
    </row>
    <row r="265" spans="1:13" x14ac:dyDescent="0.2">
      <c r="A265" s="2">
        <v>1000155980</v>
      </c>
      <c r="B265" s="2" t="s">
        <v>281</v>
      </c>
      <c r="C265" s="2" t="s">
        <v>701</v>
      </c>
      <c r="D265" s="2" t="s">
        <v>5</v>
      </c>
      <c r="E265" s="2" t="s">
        <v>1131</v>
      </c>
      <c r="F265" s="2" t="s">
        <v>1535</v>
      </c>
      <c r="G265" s="2" t="s">
        <v>1699</v>
      </c>
      <c r="H265" s="2" t="s">
        <v>2291</v>
      </c>
      <c r="I265" s="2" t="s">
        <v>1861</v>
      </c>
      <c r="J265" s="2" t="s">
        <v>1707</v>
      </c>
      <c r="K265" s="2" t="s">
        <v>2780</v>
      </c>
      <c r="L265" s="2" t="s">
        <v>701</v>
      </c>
      <c r="M265" s="2" t="s">
        <v>5</v>
      </c>
    </row>
    <row r="266" spans="1:13" x14ac:dyDescent="0.2">
      <c r="A266" s="2">
        <v>1000217840</v>
      </c>
      <c r="B266" s="2" t="s">
        <v>215</v>
      </c>
      <c r="C266" s="2" t="s">
        <v>665</v>
      </c>
      <c r="D266" s="2" t="s">
        <v>5</v>
      </c>
      <c r="E266" s="2" t="s">
        <v>1067</v>
      </c>
      <c r="F266" s="2" t="s">
        <v>1499</v>
      </c>
      <c r="G266" s="2" t="s">
        <v>1699</v>
      </c>
      <c r="H266" s="2" t="s">
        <v>2228</v>
      </c>
      <c r="I266" s="2" t="s">
        <v>1825</v>
      </c>
      <c r="J266" s="2" t="s">
        <v>1707</v>
      </c>
      <c r="K266" s="2" t="s">
        <v>2781</v>
      </c>
      <c r="L266" s="2" t="s">
        <v>665</v>
      </c>
      <c r="M266" s="2" t="s">
        <v>5</v>
      </c>
    </row>
    <row r="267" spans="1:13" x14ac:dyDescent="0.2">
      <c r="A267" s="2">
        <v>1000220240</v>
      </c>
      <c r="B267" s="2" t="s">
        <v>195</v>
      </c>
      <c r="C267" s="2" t="s">
        <v>648</v>
      </c>
      <c r="D267" s="2" t="s">
        <v>5</v>
      </c>
      <c r="E267" s="2" t="s">
        <v>1050</v>
      </c>
      <c r="F267" s="2" t="s">
        <v>1483</v>
      </c>
      <c r="G267" s="2" t="s">
        <v>1699</v>
      </c>
      <c r="H267" s="2" t="s">
        <v>2209</v>
      </c>
      <c r="I267" s="2" t="s">
        <v>1808</v>
      </c>
      <c r="J267" s="2" t="s">
        <v>1707</v>
      </c>
      <c r="K267" s="2" t="s">
        <v>2782</v>
      </c>
      <c r="L267" s="2" t="s">
        <v>648</v>
      </c>
      <c r="M267" s="2" t="s">
        <v>5</v>
      </c>
    </row>
    <row r="268" spans="1:13" x14ac:dyDescent="0.2">
      <c r="A268" s="2">
        <v>1000221940</v>
      </c>
      <c r="B268" s="2" t="s">
        <v>212</v>
      </c>
      <c r="C268" s="2" t="s">
        <v>648</v>
      </c>
      <c r="D268" s="2" t="s">
        <v>5</v>
      </c>
      <c r="E268" s="2" t="s">
        <v>1064</v>
      </c>
      <c r="F268" s="2" t="s">
        <v>1483</v>
      </c>
      <c r="G268" s="2" t="s">
        <v>1699</v>
      </c>
      <c r="H268" s="2" t="s">
        <v>2225</v>
      </c>
      <c r="I268" s="2" t="s">
        <v>1808</v>
      </c>
      <c r="J268" s="2" t="s">
        <v>1707</v>
      </c>
      <c r="K268" s="2" t="s">
        <v>2783</v>
      </c>
      <c r="L268" s="2" t="s">
        <v>648</v>
      </c>
      <c r="M268" s="2" t="s">
        <v>5</v>
      </c>
    </row>
    <row r="269" spans="1:13" x14ac:dyDescent="0.2">
      <c r="A269" s="2">
        <v>1000046220</v>
      </c>
      <c r="B269" s="2" t="s">
        <v>213</v>
      </c>
      <c r="C269" s="2" t="s">
        <v>648</v>
      </c>
      <c r="D269" s="2" t="s">
        <v>5</v>
      </c>
      <c r="E269" s="2" t="s">
        <v>1065</v>
      </c>
      <c r="F269" s="2" t="s">
        <v>1483</v>
      </c>
      <c r="G269" s="2" t="s">
        <v>1699</v>
      </c>
      <c r="H269" s="2" t="s">
        <v>2226</v>
      </c>
      <c r="I269" s="2" t="s">
        <v>1808</v>
      </c>
      <c r="J269" s="2" t="s">
        <v>1707</v>
      </c>
      <c r="K269" s="2" t="s">
        <v>2783</v>
      </c>
      <c r="L269" s="2" t="s">
        <v>648</v>
      </c>
      <c r="M269" s="2" t="s">
        <v>5</v>
      </c>
    </row>
    <row r="270" spans="1:13" x14ac:dyDescent="0.2">
      <c r="A270" s="2">
        <v>1000028190</v>
      </c>
      <c r="B270" s="2" t="s">
        <v>214</v>
      </c>
      <c r="C270" s="2" t="s">
        <v>648</v>
      </c>
      <c r="D270" s="2" t="s">
        <v>5</v>
      </c>
      <c r="E270" s="2" t="s">
        <v>1066</v>
      </c>
      <c r="F270" s="2" t="s">
        <v>1483</v>
      </c>
      <c r="G270" s="2" t="s">
        <v>1699</v>
      </c>
      <c r="H270" s="2" t="s">
        <v>2227</v>
      </c>
      <c r="I270" s="2" t="s">
        <v>1808</v>
      </c>
      <c r="J270" s="2" t="s">
        <v>1707</v>
      </c>
      <c r="K270" s="2" t="s">
        <v>2784</v>
      </c>
      <c r="L270" s="2" t="s">
        <v>648</v>
      </c>
      <c r="M270" s="2" t="s">
        <v>5</v>
      </c>
    </row>
    <row r="271" spans="1:13" x14ac:dyDescent="0.2">
      <c r="A271" s="2">
        <v>1000178570</v>
      </c>
      <c r="B271" s="2" t="s">
        <v>217</v>
      </c>
      <c r="C271" s="2" t="s">
        <v>667</v>
      </c>
      <c r="D271" s="2" t="s">
        <v>5</v>
      </c>
      <c r="E271" s="2" t="s">
        <v>1069</v>
      </c>
      <c r="F271" s="2" t="s">
        <v>1501</v>
      </c>
      <c r="G271" s="2" t="s">
        <v>1699</v>
      </c>
      <c r="H271" s="2" t="s">
        <v>2229</v>
      </c>
      <c r="I271" s="2" t="s">
        <v>1827</v>
      </c>
      <c r="J271" s="2" t="s">
        <v>1707</v>
      </c>
      <c r="K271" s="2" t="s">
        <v>2785</v>
      </c>
      <c r="L271" s="2" t="s">
        <v>667</v>
      </c>
      <c r="M271" s="2" t="s">
        <v>5</v>
      </c>
    </row>
    <row r="272" spans="1:13" x14ac:dyDescent="0.2">
      <c r="A272" s="2">
        <v>1000221640</v>
      </c>
      <c r="B272" s="2" t="s">
        <v>239</v>
      </c>
      <c r="C272" s="2" t="s">
        <v>682</v>
      </c>
      <c r="D272" s="2" t="s">
        <v>5</v>
      </c>
      <c r="E272" s="2" t="s">
        <v>1091</v>
      </c>
      <c r="F272" s="2" t="s">
        <v>1516</v>
      </c>
      <c r="G272" s="2" t="s">
        <v>1699</v>
      </c>
      <c r="H272" s="2" t="s">
        <v>2250</v>
      </c>
      <c r="I272" s="2" t="s">
        <v>1842</v>
      </c>
      <c r="J272" s="2" t="s">
        <v>1707</v>
      </c>
      <c r="K272" s="2" t="s">
        <v>2786</v>
      </c>
      <c r="L272" s="2" t="s">
        <v>682</v>
      </c>
      <c r="M272" s="2" t="s">
        <v>5</v>
      </c>
    </row>
    <row r="273" spans="1:13" x14ac:dyDescent="0.2">
      <c r="A273" s="2">
        <v>1000156050</v>
      </c>
      <c r="B273" s="2" t="s">
        <v>248</v>
      </c>
      <c r="C273" s="2" t="s">
        <v>686</v>
      </c>
      <c r="D273" s="2" t="s">
        <v>5</v>
      </c>
      <c r="E273" s="2" t="s">
        <v>1100</v>
      </c>
      <c r="F273" s="2" t="s">
        <v>1520</v>
      </c>
      <c r="G273" s="2" t="s">
        <v>1699</v>
      </c>
      <c r="H273" s="2" t="s">
        <v>2259</v>
      </c>
      <c r="I273" s="2" t="s">
        <v>1846</v>
      </c>
      <c r="J273" s="2" t="s">
        <v>1707</v>
      </c>
      <c r="K273" s="2" t="s">
        <v>248</v>
      </c>
      <c r="L273" s="2" t="s">
        <v>686</v>
      </c>
      <c r="M273" s="2" t="s">
        <v>5</v>
      </c>
    </row>
    <row r="274" spans="1:13" x14ac:dyDescent="0.2">
      <c r="A274" s="2">
        <v>1000168040</v>
      </c>
      <c r="B274" s="2" t="s">
        <v>265</v>
      </c>
      <c r="C274" s="2" t="s">
        <v>695</v>
      </c>
      <c r="D274" s="2" t="s">
        <v>5</v>
      </c>
      <c r="E274" s="2" t="s">
        <v>1115</v>
      </c>
      <c r="F274" s="2" t="s">
        <v>1529</v>
      </c>
      <c r="G274" s="2" t="s">
        <v>1699</v>
      </c>
      <c r="H274" s="2" t="s">
        <v>2275</v>
      </c>
      <c r="I274" s="2" t="s">
        <v>1855</v>
      </c>
      <c r="J274" s="2" t="s">
        <v>1707</v>
      </c>
      <c r="K274" s="2" t="s">
        <v>2787</v>
      </c>
      <c r="L274" s="2" t="s">
        <v>695</v>
      </c>
      <c r="M274" s="2" t="s">
        <v>5</v>
      </c>
    </row>
    <row r="275" spans="1:13" x14ac:dyDescent="0.2">
      <c r="A275" s="2">
        <v>1000061320</v>
      </c>
      <c r="B275" s="2" t="s">
        <v>252</v>
      </c>
      <c r="C275" s="2" t="s">
        <v>689</v>
      </c>
      <c r="D275" s="2" t="s">
        <v>5</v>
      </c>
      <c r="E275" s="2" t="s">
        <v>1104</v>
      </c>
      <c r="F275" s="2" t="s">
        <v>1523</v>
      </c>
      <c r="G275" s="2" t="s">
        <v>1699</v>
      </c>
      <c r="H275" s="2" t="s">
        <v>2263</v>
      </c>
      <c r="I275" s="2" t="s">
        <v>1849</v>
      </c>
      <c r="J275" s="2" t="s">
        <v>1707</v>
      </c>
      <c r="K275" s="2" t="s">
        <v>2788</v>
      </c>
      <c r="L275" s="2" t="s">
        <v>689</v>
      </c>
      <c r="M275" s="2" t="s">
        <v>5</v>
      </c>
    </row>
    <row r="276" spans="1:13" x14ac:dyDescent="0.2">
      <c r="A276" s="2">
        <v>1000211790</v>
      </c>
      <c r="B276" s="2" t="s">
        <v>256</v>
      </c>
      <c r="C276" s="2" t="s">
        <v>689</v>
      </c>
      <c r="D276" s="2" t="s">
        <v>5</v>
      </c>
      <c r="E276" s="2" t="s">
        <v>1108</v>
      </c>
      <c r="F276" s="2" t="s">
        <v>1523</v>
      </c>
      <c r="G276" s="2" t="s">
        <v>1699</v>
      </c>
      <c r="H276" s="2" t="s">
        <v>2267</v>
      </c>
      <c r="I276" s="2" t="s">
        <v>1849</v>
      </c>
      <c r="J276" s="2" t="s">
        <v>1707</v>
      </c>
      <c r="K276" s="2" t="s">
        <v>2789</v>
      </c>
      <c r="L276" s="2" t="s">
        <v>689</v>
      </c>
      <c r="M276" s="2" t="s">
        <v>5</v>
      </c>
    </row>
    <row r="277" spans="1:13" x14ac:dyDescent="0.2">
      <c r="A277" s="2">
        <v>1000230430</v>
      </c>
      <c r="B277" s="2" t="s">
        <v>233</v>
      </c>
      <c r="C277" s="2" t="s">
        <v>678</v>
      </c>
      <c r="D277" s="2" t="s">
        <v>5</v>
      </c>
      <c r="E277" s="2" t="s">
        <v>1085</v>
      </c>
      <c r="F277" s="2" t="s">
        <v>1512</v>
      </c>
      <c r="G277" s="2" t="s">
        <v>1699</v>
      </c>
      <c r="H277" s="2" t="s">
        <v>2245</v>
      </c>
      <c r="I277" s="2" t="s">
        <v>1838</v>
      </c>
      <c r="J277" s="2" t="s">
        <v>1707</v>
      </c>
      <c r="K277" s="2" t="s">
        <v>2790</v>
      </c>
      <c r="L277" s="2" t="s">
        <v>678</v>
      </c>
      <c r="M277" s="2" t="s">
        <v>5</v>
      </c>
    </row>
    <row r="278" spans="1:13" x14ac:dyDescent="0.2">
      <c r="A278" s="2">
        <v>1000222300</v>
      </c>
      <c r="B278" s="2" t="s">
        <v>275</v>
      </c>
      <c r="C278" s="2" t="s">
        <v>678</v>
      </c>
      <c r="D278" s="2" t="s">
        <v>5</v>
      </c>
      <c r="E278" s="2" t="s">
        <v>1125</v>
      </c>
      <c r="F278" s="2" t="s">
        <v>1512</v>
      </c>
      <c r="G278" s="2" t="s">
        <v>1699</v>
      </c>
      <c r="H278" s="2" t="s">
        <v>2285</v>
      </c>
      <c r="I278" s="2" t="s">
        <v>1838</v>
      </c>
      <c r="J278" s="2" t="s">
        <v>1707</v>
      </c>
      <c r="K278" s="2" t="s">
        <v>2791</v>
      </c>
      <c r="L278" s="2" t="s">
        <v>678</v>
      </c>
      <c r="M278" s="2" t="s">
        <v>5</v>
      </c>
    </row>
    <row r="279" spans="1:13" x14ac:dyDescent="0.2">
      <c r="A279" s="2">
        <v>1000139860</v>
      </c>
      <c r="B279" s="2" t="s">
        <v>223</v>
      </c>
      <c r="C279" s="2" t="s">
        <v>672</v>
      </c>
      <c r="D279" s="2" t="s">
        <v>5</v>
      </c>
      <c r="E279" s="2" t="s">
        <v>1075</v>
      </c>
      <c r="F279" s="2" t="s">
        <v>1506</v>
      </c>
      <c r="G279" s="2" t="s">
        <v>1699</v>
      </c>
      <c r="H279" s="2" t="s">
        <v>2235</v>
      </c>
      <c r="I279" s="2" t="s">
        <v>1832</v>
      </c>
      <c r="J279" s="2" t="s">
        <v>1707</v>
      </c>
      <c r="K279" s="2" t="s">
        <v>2792</v>
      </c>
      <c r="L279" s="2" t="s">
        <v>672</v>
      </c>
      <c r="M279" s="2" t="s">
        <v>5</v>
      </c>
    </row>
    <row r="280" spans="1:13" x14ac:dyDescent="0.2">
      <c r="A280" s="2">
        <v>1000164090</v>
      </c>
      <c r="B280" s="2" t="s">
        <v>273</v>
      </c>
      <c r="C280" s="2" t="s">
        <v>698</v>
      </c>
      <c r="D280" s="2" t="s">
        <v>5</v>
      </c>
      <c r="E280" s="2" t="s">
        <v>1123</v>
      </c>
      <c r="F280" s="2" t="s">
        <v>1532</v>
      </c>
      <c r="G280" s="2" t="s">
        <v>1699</v>
      </c>
      <c r="H280" s="2" t="s">
        <v>2283</v>
      </c>
      <c r="I280" s="2" t="s">
        <v>1858</v>
      </c>
      <c r="J280" s="2" t="s">
        <v>1707</v>
      </c>
      <c r="K280" s="2" t="s">
        <v>2793</v>
      </c>
      <c r="L280" s="2" t="s">
        <v>698</v>
      </c>
      <c r="M280" s="2" t="s">
        <v>5</v>
      </c>
    </row>
    <row r="281" spans="1:13" x14ac:dyDescent="0.2">
      <c r="A281" s="2">
        <v>1000209760</v>
      </c>
      <c r="B281" s="2" t="s">
        <v>274</v>
      </c>
      <c r="C281" s="2" t="s">
        <v>698</v>
      </c>
      <c r="D281" s="2" t="s">
        <v>5</v>
      </c>
      <c r="E281" s="2" t="s">
        <v>1124</v>
      </c>
      <c r="F281" s="2" t="s">
        <v>1532</v>
      </c>
      <c r="G281" s="2" t="s">
        <v>1699</v>
      </c>
      <c r="H281" s="2" t="s">
        <v>2284</v>
      </c>
      <c r="I281" s="2" t="s">
        <v>1858</v>
      </c>
      <c r="J281" s="2" t="s">
        <v>1707</v>
      </c>
      <c r="K281" s="2" t="s">
        <v>2794</v>
      </c>
      <c r="L281" s="2" t="s">
        <v>698</v>
      </c>
      <c r="M281" s="2" t="s">
        <v>5</v>
      </c>
    </row>
    <row r="282" spans="1:13" x14ac:dyDescent="0.2">
      <c r="A282" s="2">
        <v>1000060870</v>
      </c>
      <c r="B282" s="2" t="s">
        <v>287</v>
      </c>
      <c r="C282" s="2" t="s">
        <v>698</v>
      </c>
      <c r="D282" s="2" t="s">
        <v>5</v>
      </c>
      <c r="E282" s="2" t="s">
        <v>1137</v>
      </c>
      <c r="F282" s="2" t="s">
        <v>1532</v>
      </c>
      <c r="G282" s="2" t="s">
        <v>1699</v>
      </c>
      <c r="H282" s="2" t="s">
        <v>2297</v>
      </c>
      <c r="I282" s="2" t="s">
        <v>1858</v>
      </c>
      <c r="J282" s="2" t="s">
        <v>1707</v>
      </c>
      <c r="K282" s="2" t="s">
        <v>2795</v>
      </c>
      <c r="L282" s="2" t="s">
        <v>698</v>
      </c>
      <c r="M282" s="2" t="s">
        <v>5</v>
      </c>
    </row>
    <row r="283" spans="1:13" x14ac:dyDescent="0.2">
      <c r="A283" s="2">
        <v>1000212310</v>
      </c>
      <c r="B283" s="2" t="s">
        <v>197</v>
      </c>
      <c r="C283" s="2" t="s">
        <v>650</v>
      </c>
      <c r="D283" s="2" t="s">
        <v>5</v>
      </c>
      <c r="E283" s="2" t="s">
        <v>1052</v>
      </c>
      <c r="F283" s="2" t="s">
        <v>1485</v>
      </c>
      <c r="G283" s="2" t="s">
        <v>1699</v>
      </c>
      <c r="H283" s="2" t="s">
        <v>2211</v>
      </c>
      <c r="I283" s="2" t="s">
        <v>1810</v>
      </c>
      <c r="J283" s="2" t="s">
        <v>1707</v>
      </c>
      <c r="K283" s="2" t="s">
        <v>2796</v>
      </c>
      <c r="L283" s="2" t="s">
        <v>650</v>
      </c>
      <c r="M283" s="2" t="s">
        <v>5</v>
      </c>
    </row>
    <row r="284" spans="1:13" x14ac:dyDescent="0.2">
      <c r="A284" s="2">
        <v>1000169740</v>
      </c>
      <c r="B284" s="2" t="s">
        <v>277</v>
      </c>
      <c r="C284" s="2" t="s">
        <v>650</v>
      </c>
      <c r="D284" s="2" t="s">
        <v>5</v>
      </c>
      <c r="E284" s="2" t="s">
        <v>1127</v>
      </c>
      <c r="F284" s="2" t="s">
        <v>1485</v>
      </c>
      <c r="G284" s="2" t="s">
        <v>1699</v>
      </c>
      <c r="H284" s="2" t="s">
        <v>2287</v>
      </c>
      <c r="I284" s="2" t="s">
        <v>1810</v>
      </c>
      <c r="J284" s="2" t="s">
        <v>1707</v>
      </c>
      <c r="K284" s="2" t="s">
        <v>2797</v>
      </c>
      <c r="L284" s="2" t="s">
        <v>650</v>
      </c>
      <c r="M284" s="2" t="s">
        <v>5</v>
      </c>
    </row>
    <row r="285" spans="1:13" x14ac:dyDescent="0.2">
      <c r="A285" s="2">
        <v>1000225750</v>
      </c>
      <c r="B285" s="2" t="s">
        <v>229</v>
      </c>
      <c r="C285" s="2" t="s">
        <v>674</v>
      </c>
      <c r="D285" s="2" t="s">
        <v>5</v>
      </c>
      <c r="E285" s="2" t="s">
        <v>1081</v>
      </c>
      <c r="F285" s="2" t="s">
        <v>1508</v>
      </c>
      <c r="G285" s="2" t="s">
        <v>1699</v>
      </c>
      <c r="H285" s="2" t="s">
        <v>2241</v>
      </c>
      <c r="I285" s="2" t="s">
        <v>1834</v>
      </c>
      <c r="J285" s="2" t="s">
        <v>1707</v>
      </c>
      <c r="K285" s="2" t="s">
        <v>2798</v>
      </c>
      <c r="L285" s="2" t="s">
        <v>674</v>
      </c>
      <c r="M285" s="2" t="s">
        <v>5</v>
      </c>
    </row>
    <row r="286" spans="1:13" x14ac:dyDescent="0.2">
      <c r="A286" s="2">
        <v>1000147850</v>
      </c>
      <c r="B286" s="2" t="s">
        <v>260</v>
      </c>
      <c r="C286" s="2" t="s">
        <v>694</v>
      </c>
      <c r="D286" s="2" t="s">
        <v>5</v>
      </c>
      <c r="E286" s="2" t="s">
        <v>260</v>
      </c>
      <c r="F286" s="2" t="s">
        <v>1528</v>
      </c>
      <c r="G286" s="2" t="s">
        <v>1699</v>
      </c>
      <c r="H286" s="2" t="s">
        <v>260</v>
      </c>
      <c r="I286" s="2" t="s">
        <v>1854</v>
      </c>
      <c r="J286" s="2" t="s">
        <v>1707</v>
      </c>
      <c r="K286" s="2" t="s">
        <v>2799</v>
      </c>
      <c r="L286" s="2" t="s">
        <v>694</v>
      </c>
      <c r="M286" s="2" t="s">
        <v>5</v>
      </c>
    </row>
    <row r="287" spans="1:13" x14ac:dyDescent="0.2">
      <c r="A287" s="2">
        <v>1000212420</v>
      </c>
      <c r="B287" s="2" t="s">
        <v>236</v>
      </c>
      <c r="C287" s="2" t="s">
        <v>681</v>
      </c>
      <c r="D287" s="2" t="s">
        <v>5</v>
      </c>
      <c r="E287" s="2" t="s">
        <v>1088</v>
      </c>
      <c r="F287" s="2" t="s">
        <v>1515</v>
      </c>
      <c r="G287" s="2" t="s">
        <v>1699</v>
      </c>
      <c r="H287" s="2" t="s">
        <v>2248</v>
      </c>
      <c r="I287" s="2" t="s">
        <v>1841</v>
      </c>
      <c r="J287" s="2" t="s">
        <v>1707</v>
      </c>
      <c r="K287" s="2" t="s">
        <v>2800</v>
      </c>
      <c r="L287" s="2" t="s">
        <v>681</v>
      </c>
      <c r="M287" s="2" t="s">
        <v>5</v>
      </c>
    </row>
    <row r="288" spans="1:13" x14ac:dyDescent="0.2">
      <c r="A288" s="2">
        <v>1000003240</v>
      </c>
      <c r="B288" s="2" t="s">
        <v>194</v>
      </c>
      <c r="C288" s="2" t="s">
        <v>647</v>
      </c>
      <c r="D288" s="2" t="s">
        <v>5</v>
      </c>
      <c r="E288" s="2" t="s">
        <v>1049</v>
      </c>
      <c r="F288" s="2" t="s">
        <v>1482</v>
      </c>
      <c r="G288" s="2" t="s">
        <v>1699</v>
      </c>
      <c r="H288" s="2" t="s">
        <v>2208</v>
      </c>
      <c r="I288" s="2" t="s">
        <v>1807</v>
      </c>
      <c r="J288" s="2" t="s">
        <v>1707</v>
      </c>
      <c r="K288" s="2" t="s">
        <v>2801</v>
      </c>
      <c r="L288" s="2" t="s">
        <v>647</v>
      </c>
      <c r="M288" s="2" t="s">
        <v>5</v>
      </c>
    </row>
    <row r="289" spans="1:13" x14ac:dyDescent="0.2">
      <c r="A289" s="2">
        <v>1000213970</v>
      </c>
      <c r="B289" s="2" t="s">
        <v>318</v>
      </c>
      <c r="C289" s="2" t="s">
        <v>726</v>
      </c>
      <c r="D289" s="2" t="s">
        <v>6</v>
      </c>
      <c r="E289" s="2" t="s">
        <v>1166</v>
      </c>
      <c r="F289" s="2" t="s">
        <v>1560</v>
      </c>
      <c r="G289" s="2" t="s">
        <v>1700</v>
      </c>
      <c r="H289" s="2" t="s">
        <v>2326</v>
      </c>
      <c r="I289" s="2" t="s">
        <v>1886</v>
      </c>
      <c r="J289" s="2" t="s">
        <v>1708</v>
      </c>
      <c r="K289" s="2" t="s">
        <v>2802</v>
      </c>
      <c r="L289" s="2" t="s">
        <v>726</v>
      </c>
      <c r="M289" s="2" t="s">
        <v>6</v>
      </c>
    </row>
    <row r="290" spans="1:13" x14ac:dyDescent="0.2">
      <c r="A290" s="2">
        <v>1000030030</v>
      </c>
      <c r="B290" s="2" t="s">
        <v>315</v>
      </c>
      <c r="C290" s="2" t="s">
        <v>723</v>
      </c>
      <c r="D290" s="2" t="s">
        <v>6</v>
      </c>
      <c r="E290" s="2" t="s">
        <v>1163</v>
      </c>
      <c r="F290" s="2" t="s">
        <v>1557</v>
      </c>
      <c r="G290" s="2" t="s">
        <v>1700</v>
      </c>
      <c r="H290" s="2" t="s">
        <v>2323</v>
      </c>
      <c r="I290" s="2" t="s">
        <v>1883</v>
      </c>
      <c r="J290" s="2" t="s">
        <v>1708</v>
      </c>
      <c r="K290" s="2" t="s">
        <v>2803</v>
      </c>
      <c r="L290" s="2" t="s">
        <v>723</v>
      </c>
      <c r="M290" s="2" t="s">
        <v>6</v>
      </c>
    </row>
    <row r="291" spans="1:13" x14ac:dyDescent="0.2">
      <c r="A291" s="2">
        <v>1000141010</v>
      </c>
      <c r="B291" s="2" t="s">
        <v>314</v>
      </c>
      <c r="C291" s="2" t="s">
        <v>722</v>
      </c>
      <c r="D291" s="2" t="s">
        <v>6</v>
      </c>
      <c r="E291" s="2" t="s">
        <v>1162</v>
      </c>
      <c r="F291" s="2" t="s">
        <v>1556</v>
      </c>
      <c r="G291" s="2" t="s">
        <v>1700</v>
      </c>
      <c r="H291" s="2" t="s">
        <v>2322</v>
      </c>
      <c r="I291" s="2" t="s">
        <v>1882</v>
      </c>
      <c r="J291" s="2" t="s">
        <v>1708</v>
      </c>
      <c r="K291" s="2" t="s">
        <v>2804</v>
      </c>
      <c r="L291" s="2" t="s">
        <v>722</v>
      </c>
      <c r="M291" s="2" t="s">
        <v>6</v>
      </c>
    </row>
    <row r="292" spans="1:13" x14ac:dyDescent="0.2">
      <c r="A292" s="2">
        <v>1000231150</v>
      </c>
      <c r="B292" s="2" t="s">
        <v>294</v>
      </c>
      <c r="C292" s="2" t="s">
        <v>707</v>
      </c>
      <c r="D292" s="2" t="s">
        <v>6</v>
      </c>
      <c r="E292" s="2" t="s">
        <v>1144</v>
      </c>
      <c r="F292" s="2" t="s">
        <v>1541</v>
      </c>
      <c r="G292" s="2" t="s">
        <v>1700</v>
      </c>
      <c r="H292" s="2" t="s">
        <v>2304</v>
      </c>
      <c r="I292" s="2" t="s">
        <v>1867</v>
      </c>
      <c r="J292" s="2" t="s">
        <v>1708</v>
      </c>
      <c r="K292" s="2" t="s">
        <v>2805</v>
      </c>
      <c r="L292" s="2" t="s">
        <v>707</v>
      </c>
      <c r="M292" s="2" t="s">
        <v>6</v>
      </c>
    </row>
    <row r="293" spans="1:13" x14ac:dyDescent="0.2">
      <c r="A293" s="2">
        <v>1000224460</v>
      </c>
      <c r="B293" s="2" t="s">
        <v>307</v>
      </c>
      <c r="C293" s="2" t="s">
        <v>707</v>
      </c>
      <c r="D293" s="2" t="s">
        <v>6</v>
      </c>
      <c r="E293" s="2" t="s">
        <v>1155</v>
      </c>
      <c r="F293" s="2" t="s">
        <v>1541</v>
      </c>
      <c r="G293" s="2" t="s">
        <v>1700</v>
      </c>
      <c r="H293" s="2" t="s">
        <v>2315</v>
      </c>
      <c r="I293" s="2" t="s">
        <v>1867</v>
      </c>
      <c r="J293" s="2" t="s">
        <v>1708</v>
      </c>
      <c r="K293" s="2" t="s">
        <v>2806</v>
      </c>
      <c r="L293" s="2" t="s">
        <v>707</v>
      </c>
      <c r="M293" s="2" t="s">
        <v>6</v>
      </c>
    </row>
    <row r="294" spans="1:13" x14ac:dyDescent="0.2">
      <c r="A294" s="2">
        <v>1000220610</v>
      </c>
      <c r="B294" s="2" t="s">
        <v>308</v>
      </c>
      <c r="C294" s="2" t="s">
        <v>707</v>
      </c>
      <c r="D294" s="2" t="s">
        <v>6</v>
      </c>
      <c r="E294" s="2" t="s">
        <v>1156</v>
      </c>
      <c r="F294" s="2" t="s">
        <v>1541</v>
      </c>
      <c r="G294" s="2" t="s">
        <v>1700</v>
      </c>
      <c r="H294" s="2" t="s">
        <v>2316</v>
      </c>
      <c r="I294" s="2" t="s">
        <v>1867</v>
      </c>
      <c r="J294" s="2" t="s">
        <v>1708</v>
      </c>
      <c r="K294" s="2" t="s">
        <v>2807</v>
      </c>
      <c r="L294" s="2" t="s">
        <v>707</v>
      </c>
      <c r="M294" s="2" t="s">
        <v>6</v>
      </c>
    </row>
    <row r="295" spans="1:13" x14ac:dyDescent="0.2">
      <c r="A295" s="2">
        <v>1000213880</v>
      </c>
      <c r="B295" s="2" t="s">
        <v>300</v>
      </c>
      <c r="C295" s="2" t="s">
        <v>713</v>
      </c>
      <c r="D295" s="2" t="s">
        <v>6</v>
      </c>
      <c r="E295" s="2" t="s">
        <v>1148</v>
      </c>
      <c r="F295" s="2" t="s">
        <v>1547</v>
      </c>
      <c r="G295" s="2" t="s">
        <v>1700</v>
      </c>
      <c r="H295" s="2" t="s">
        <v>2308</v>
      </c>
      <c r="I295" s="2" t="s">
        <v>1873</v>
      </c>
      <c r="J295" s="2" t="s">
        <v>1708</v>
      </c>
      <c r="K295" s="2" t="s">
        <v>2808</v>
      </c>
      <c r="L295" s="2" t="s">
        <v>713</v>
      </c>
      <c r="M295" s="2" t="s">
        <v>6</v>
      </c>
    </row>
    <row r="296" spans="1:13" x14ac:dyDescent="0.2">
      <c r="A296" s="2">
        <v>1000219700</v>
      </c>
      <c r="B296" s="2" t="s">
        <v>297</v>
      </c>
      <c r="C296" s="2" t="s">
        <v>710</v>
      </c>
      <c r="D296" s="2" t="s">
        <v>6</v>
      </c>
      <c r="E296" s="2" t="s">
        <v>297</v>
      </c>
      <c r="F296" s="2" t="s">
        <v>1544</v>
      </c>
      <c r="G296" s="2" t="s">
        <v>1700</v>
      </c>
      <c r="H296" s="2" t="s">
        <v>297</v>
      </c>
      <c r="I296" s="2" t="s">
        <v>1870</v>
      </c>
      <c r="J296" s="2" t="s">
        <v>1708</v>
      </c>
      <c r="K296" s="2" t="s">
        <v>2809</v>
      </c>
      <c r="L296" s="2" t="s">
        <v>710</v>
      </c>
      <c r="M296" s="2" t="s">
        <v>6</v>
      </c>
    </row>
    <row r="297" spans="1:13" x14ac:dyDescent="0.2">
      <c r="A297" s="2">
        <v>1000129430</v>
      </c>
      <c r="B297" s="2" t="s">
        <v>310</v>
      </c>
      <c r="C297" s="2" t="s">
        <v>710</v>
      </c>
      <c r="D297" s="2" t="s">
        <v>6</v>
      </c>
      <c r="E297" s="2" t="s">
        <v>1158</v>
      </c>
      <c r="F297" s="2" t="s">
        <v>1544</v>
      </c>
      <c r="G297" s="2" t="s">
        <v>1700</v>
      </c>
      <c r="H297" s="2" t="s">
        <v>2318</v>
      </c>
      <c r="I297" s="2" t="s">
        <v>1870</v>
      </c>
      <c r="J297" s="2" t="s">
        <v>1708</v>
      </c>
      <c r="K297" s="2" t="s">
        <v>2810</v>
      </c>
      <c r="L297" s="2" t="s">
        <v>710</v>
      </c>
      <c r="M297" s="2" t="s">
        <v>6</v>
      </c>
    </row>
    <row r="298" spans="1:13" x14ac:dyDescent="0.2">
      <c r="A298" s="2">
        <v>1000078140</v>
      </c>
      <c r="B298" s="2" t="s">
        <v>320</v>
      </c>
      <c r="C298" s="2" t="s">
        <v>728</v>
      </c>
      <c r="D298" s="2" t="s">
        <v>6</v>
      </c>
      <c r="E298" s="2" t="s">
        <v>1168</v>
      </c>
      <c r="F298" s="2" t="s">
        <v>1562</v>
      </c>
      <c r="G298" s="2" t="s">
        <v>1700</v>
      </c>
      <c r="H298" s="2" t="s">
        <v>2328</v>
      </c>
      <c r="I298" s="2" t="s">
        <v>1888</v>
      </c>
      <c r="J298" s="2" t="s">
        <v>1708</v>
      </c>
      <c r="K298" s="2" t="s">
        <v>2811</v>
      </c>
      <c r="L298" s="2" t="s">
        <v>728</v>
      </c>
      <c r="M298" s="2" t="s">
        <v>6</v>
      </c>
    </row>
    <row r="299" spans="1:13" x14ac:dyDescent="0.2">
      <c r="A299" s="2">
        <v>1000031020</v>
      </c>
      <c r="B299" s="2" t="s">
        <v>313</v>
      </c>
      <c r="C299" s="2" t="s">
        <v>721</v>
      </c>
      <c r="D299" s="2" t="s">
        <v>6</v>
      </c>
      <c r="E299" s="2" t="s">
        <v>1161</v>
      </c>
      <c r="F299" s="2" t="s">
        <v>1555</v>
      </c>
      <c r="G299" s="2" t="s">
        <v>1700</v>
      </c>
      <c r="H299" s="2" t="s">
        <v>2321</v>
      </c>
      <c r="I299" s="2" t="s">
        <v>1881</v>
      </c>
      <c r="J299" s="2" t="s">
        <v>1708</v>
      </c>
      <c r="K299" s="2" t="s">
        <v>2812</v>
      </c>
      <c r="L299" s="2" t="s">
        <v>721</v>
      </c>
      <c r="M299" s="2" t="s">
        <v>6</v>
      </c>
    </row>
    <row r="300" spans="1:13" x14ac:dyDescent="0.2">
      <c r="A300" s="2">
        <v>1000221840</v>
      </c>
      <c r="B300" s="2" t="s">
        <v>296</v>
      </c>
      <c r="C300" s="2" t="s">
        <v>709</v>
      </c>
      <c r="D300" s="2" t="s">
        <v>6</v>
      </c>
      <c r="E300" s="2" t="s">
        <v>1146</v>
      </c>
      <c r="F300" s="2" t="s">
        <v>1543</v>
      </c>
      <c r="G300" s="2" t="s">
        <v>1700</v>
      </c>
      <c r="H300" s="2" t="s">
        <v>2306</v>
      </c>
      <c r="I300" s="2" t="s">
        <v>1869</v>
      </c>
      <c r="J300" s="2" t="s">
        <v>1708</v>
      </c>
      <c r="K300" s="2" t="s">
        <v>2813</v>
      </c>
      <c r="L300" s="2" t="s">
        <v>709</v>
      </c>
      <c r="M300" s="2" t="s">
        <v>6</v>
      </c>
    </row>
    <row r="301" spans="1:13" x14ac:dyDescent="0.2">
      <c r="A301" s="2">
        <v>1000220170</v>
      </c>
      <c r="B301" s="2" t="s">
        <v>301</v>
      </c>
      <c r="C301" s="2" t="s">
        <v>714</v>
      </c>
      <c r="D301" s="2" t="s">
        <v>6</v>
      </c>
      <c r="E301" s="2" t="s">
        <v>1149</v>
      </c>
      <c r="F301" s="2" t="s">
        <v>1548</v>
      </c>
      <c r="G301" s="2" t="s">
        <v>1700</v>
      </c>
      <c r="H301" s="2" t="s">
        <v>2309</v>
      </c>
      <c r="I301" s="2" t="s">
        <v>1874</v>
      </c>
      <c r="J301" s="2" t="s">
        <v>1708</v>
      </c>
      <c r="K301" s="2" t="s">
        <v>2814</v>
      </c>
      <c r="L301" s="2" t="s">
        <v>714</v>
      </c>
      <c r="M301" s="2" t="s">
        <v>6</v>
      </c>
    </row>
    <row r="302" spans="1:13" x14ac:dyDescent="0.2">
      <c r="A302" s="2">
        <v>1000137370</v>
      </c>
      <c r="B302" s="2" t="s">
        <v>311</v>
      </c>
      <c r="C302" s="2" t="s">
        <v>720</v>
      </c>
      <c r="D302" s="2" t="s">
        <v>6</v>
      </c>
      <c r="E302" s="2" t="s">
        <v>1159</v>
      </c>
      <c r="F302" s="2" t="s">
        <v>1554</v>
      </c>
      <c r="G302" s="2" t="s">
        <v>1700</v>
      </c>
      <c r="H302" s="2" t="s">
        <v>2319</v>
      </c>
      <c r="I302" s="2" t="s">
        <v>1880</v>
      </c>
      <c r="J302" s="2" t="s">
        <v>1708</v>
      </c>
      <c r="K302" s="2" t="s">
        <v>2815</v>
      </c>
      <c r="L302" s="2" t="s">
        <v>720</v>
      </c>
      <c r="M302" s="2" t="s">
        <v>6</v>
      </c>
    </row>
    <row r="303" spans="1:13" x14ac:dyDescent="0.2">
      <c r="A303" s="2">
        <v>1000053520</v>
      </c>
      <c r="B303" s="2" t="s">
        <v>312</v>
      </c>
      <c r="C303" s="2" t="s">
        <v>720</v>
      </c>
      <c r="D303" s="2" t="s">
        <v>6</v>
      </c>
      <c r="E303" s="2" t="s">
        <v>1160</v>
      </c>
      <c r="F303" s="2" t="s">
        <v>1554</v>
      </c>
      <c r="G303" s="2" t="s">
        <v>1700</v>
      </c>
      <c r="H303" s="2" t="s">
        <v>2320</v>
      </c>
      <c r="I303" s="2" t="s">
        <v>1880</v>
      </c>
      <c r="J303" s="2" t="s">
        <v>1708</v>
      </c>
      <c r="K303" s="2" t="s">
        <v>2816</v>
      </c>
      <c r="L303" s="2" t="s">
        <v>720</v>
      </c>
      <c r="M303" s="2" t="s">
        <v>6</v>
      </c>
    </row>
    <row r="304" spans="1:13" x14ac:dyDescent="0.2">
      <c r="A304" s="2">
        <v>1000221810</v>
      </c>
      <c r="B304" s="2" t="s">
        <v>299</v>
      </c>
      <c r="C304" s="2" t="s">
        <v>712</v>
      </c>
      <c r="D304" s="2" t="s">
        <v>6</v>
      </c>
      <c r="E304" s="2" t="s">
        <v>299</v>
      </c>
      <c r="F304" s="2" t="s">
        <v>1546</v>
      </c>
      <c r="G304" s="2" t="s">
        <v>1700</v>
      </c>
      <c r="H304" s="2" t="s">
        <v>299</v>
      </c>
      <c r="I304" s="2" t="s">
        <v>1872</v>
      </c>
      <c r="J304" s="2" t="s">
        <v>1708</v>
      </c>
      <c r="K304" s="2" t="s">
        <v>2817</v>
      </c>
      <c r="L304" s="2" t="s">
        <v>712</v>
      </c>
      <c r="M304" s="2" t="s">
        <v>6</v>
      </c>
    </row>
    <row r="305" spans="1:13" x14ac:dyDescent="0.2">
      <c r="A305" s="2">
        <v>1000209960</v>
      </c>
      <c r="B305" s="2" t="s">
        <v>309</v>
      </c>
      <c r="C305" s="2" t="s">
        <v>719</v>
      </c>
      <c r="D305" s="2" t="s">
        <v>6</v>
      </c>
      <c r="E305" s="2" t="s">
        <v>1157</v>
      </c>
      <c r="F305" s="2" t="s">
        <v>1553</v>
      </c>
      <c r="G305" s="2" t="s">
        <v>1700</v>
      </c>
      <c r="H305" s="2" t="s">
        <v>2317</v>
      </c>
      <c r="I305" s="2" t="s">
        <v>1879</v>
      </c>
      <c r="J305" s="2" t="s">
        <v>1708</v>
      </c>
      <c r="K305" s="2" t="s">
        <v>2818</v>
      </c>
      <c r="L305" s="2" t="s">
        <v>719</v>
      </c>
      <c r="M305" s="2" t="s">
        <v>6</v>
      </c>
    </row>
    <row r="306" spans="1:13" x14ac:dyDescent="0.2">
      <c r="A306" s="2">
        <v>1000206620</v>
      </c>
      <c r="B306" s="2" t="s">
        <v>322</v>
      </c>
      <c r="C306" s="2" t="s">
        <v>729</v>
      </c>
      <c r="D306" s="2" t="s">
        <v>6</v>
      </c>
      <c r="E306" s="2" t="s">
        <v>1170</v>
      </c>
      <c r="F306" s="2" t="s">
        <v>1563</v>
      </c>
      <c r="G306" s="2" t="s">
        <v>1700</v>
      </c>
      <c r="H306" s="2" t="s">
        <v>2330</v>
      </c>
      <c r="I306" s="2" t="s">
        <v>1889</v>
      </c>
      <c r="J306" s="2" t="s">
        <v>1708</v>
      </c>
      <c r="K306" s="2" t="s">
        <v>2819</v>
      </c>
      <c r="L306" s="2" t="s">
        <v>729</v>
      </c>
      <c r="M306" s="2" t="s">
        <v>6</v>
      </c>
    </row>
    <row r="307" spans="1:13" x14ac:dyDescent="0.2">
      <c r="A307" s="2">
        <v>1000110970</v>
      </c>
      <c r="B307" s="2" t="s">
        <v>317</v>
      </c>
      <c r="C307" s="2" t="s">
        <v>725</v>
      </c>
      <c r="D307" s="2" t="s">
        <v>6</v>
      </c>
      <c r="E307" s="2" t="s">
        <v>1165</v>
      </c>
      <c r="F307" s="2" t="s">
        <v>1559</v>
      </c>
      <c r="G307" s="2" t="s">
        <v>1700</v>
      </c>
      <c r="H307" s="2" t="s">
        <v>2325</v>
      </c>
      <c r="I307" s="2" t="s">
        <v>1885</v>
      </c>
      <c r="J307" s="2" t="s">
        <v>1708</v>
      </c>
      <c r="K307" s="2" t="s">
        <v>2820</v>
      </c>
      <c r="L307" s="2" t="s">
        <v>725</v>
      </c>
      <c r="M307" s="2" t="s">
        <v>6</v>
      </c>
    </row>
    <row r="308" spans="1:13" x14ac:dyDescent="0.2">
      <c r="A308" s="2">
        <v>1000221830</v>
      </c>
      <c r="B308" s="2" t="s">
        <v>298</v>
      </c>
      <c r="C308" s="2" t="s">
        <v>711</v>
      </c>
      <c r="D308" s="2" t="s">
        <v>6</v>
      </c>
      <c r="E308" s="2" t="s">
        <v>1147</v>
      </c>
      <c r="F308" s="2" t="s">
        <v>1545</v>
      </c>
      <c r="G308" s="2" t="s">
        <v>1700</v>
      </c>
      <c r="H308" s="2" t="s">
        <v>2307</v>
      </c>
      <c r="I308" s="2" t="s">
        <v>1871</v>
      </c>
      <c r="J308" s="2" t="s">
        <v>1708</v>
      </c>
      <c r="K308" s="2" t="s">
        <v>2821</v>
      </c>
      <c r="L308" s="2" t="s">
        <v>711</v>
      </c>
      <c r="M308" s="2" t="s">
        <v>6</v>
      </c>
    </row>
    <row r="309" spans="1:13" x14ac:dyDescent="0.2">
      <c r="A309" s="2">
        <v>1000032910</v>
      </c>
      <c r="B309" s="2" t="s">
        <v>306</v>
      </c>
      <c r="C309" s="2" t="s">
        <v>718</v>
      </c>
      <c r="D309" s="2" t="s">
        <v>6</v>
      </c>
      <c r="E309" s="2" t="s">
        <v>1154</v>
      </c>
      <c r="F309" s="2" t="s">
        <v>1552</v>
      </c>
      <c r="G309" s="2" t="s">
        <v>1700</v>
      </c>
      <c r="H309" s="2" t="s">
        <v>2314</v>
      </c>
      <c r="I309" s="2" t="s">
        <v>1878</v>
      </c>
      <c r="J309" s="2" t="s">
        <v>1708</v>
      </c>
      <c r="K309" s="2" t="s">
        <v>2822</v>
      </c>
      <c r="L309" s="2" t="s">
        <v>718</v>
      </c>
      <c r="M309" s="2" t="s">
        <v>6</v>
      </c>
    </row>
    <row r="310" spans="1:13" x14ac:dyDescent="0.2">
      <c r="A310" s="2">
        <v>1000209880</v>
      </c>
      <c r="B310" s="2" t="s">
        <v>295</v>
      </c>
      <c r="C310" s="2" t="s">
        <v>708</v>
      </c>
      <c r="D310" s="2" t="s">
        <v>6</v>
      </c>
      <c r="E310" s="2" t="s">
        <v>1145</v>
      </c>
      <c r="F310" s="2" t="s">
        <v>1542</v>
      </c>
      <c r="G310" s="2" t="s">
        <v>1700</v>
      </c>
      <c r="H310" s="2" t="s">
        <v>2305</v>
      </c>
      <c r="I310" s="2" t="s">
        <v>1868</v>
      </c>
      <c r="J310" s="2" t="s">
        <v>1708</v>
      </c>
      <c r="K310" s="2" t="s">
        <v>2823</v>
      </c>
      <c r="L310" s="2" t="s">
        <v>708</v>
      </c>
      <c r="M310" s="2" t="s">
        <v>6</v>
      </c>
    </row>
    <row r="311" spans="1:13" x14ac:dyDescent="0.2">
      <c r="A311" s="2">
        <v>1000219730</v>
      </c>
      <c r="B311" s="2" t="s">
        <v>316</v>
      </c>
      <c r="C311" s="2" t="s">
        <v>724</v>
      </c>
      <c r="D311" s="2" t="s">
        <v>6</v>
      </c>
      <c r="E311" s="2" t="s">
        <v>1164</v>
      </c>
      <c r="F311" s="2" t="s">
        <v>1558</v>
      </c>
      <c r="G311" s="2" t="s">
        <v>1700</v>
      </c>
      <c r="H311" s="2" t="s">
        <v>2324</v>
      </c>
      <c r="I311" s="2" t="s">
        <v>1884</v>
      </c>
      <c r="J311" s="2" t="s">
        <v>1708</v>
      </c>
      <c r="K311" s="2" t="s">
        <v>2824</v>
      </c>
      <c r="L311" s="2" t="s">
        <v>724</v>
      </c>
      <c r="M311" s="2" t="s">
        <v>6</v>
      </c>
    </row>
    <row r="312" spans="1:13" x14ac:dyDescent="0.2">
      <c r="A312" s="2">
        <v>1000007390</v>
      </c>
      <c r="B312" s="2" t="s">
        <v>293</v>
      </c>
      <c r="C312" s="2" t="s">
        <v>706</v>
      </c>
      <c r="D312" s="2" t="s">
        <v>6</v>
      </c>
      <c r="E312" s="2" t="s">
        <v>1143</v>
      </c>
      <c r="F312" s="2" t="s">
        <v>1540</v>
      </c>
      <c r="G312" s="2" t="s">
        <v>1700</v>
      </c>
      <c r="H312" s="2" t="s">
        <v>2303</v>
      </c>
      <c r="I312" s="2" t="s">
        <v>1866</v>
      </c>
      <c r="J312" s="2" t="s">
        <v>1708</v>
      </c>
      <c r="K312" s="2" t="s">
        <v>2825</v>
      </c>
      <c r="L312" s="2" t="s">
        <v>706</v>
      </c>
      <c r="M312" s="2" t="s">
        <v>6</v>
      </c>
    </row>
    <row r="313" spans="1:13" x14ac:dyDescent="0.2">
      <c r="A313" s="2">
        <v>1000225800</v>
      </c>
      <c r="B313" s="2" t="s">
        <v>302</v>
      </c>
      <c r="C313" s="2" t="s">
        <v>706</v>
      </c>
      <c r="D313" s="2" t="s">
        <v>6</v>
      </c>
      <c r="E313" s="2" t="s">
        <v>1150</v>
      </c>
      <c r="F313" s="2" t="s">
        <v>1540</v>
      </c>
      <c r="G313" s="2" t="s">
        <v>1700</v>
      </c>
      <c r="H313" s="2" t="s">
        <v>2310</v>
      </c>
      <c r="I313" s="2" t="s">
        <v>1866</v>
      </c>
      <c r="J313" s="2" t="s">
        <v>1708</v>
      </c>
      <c r="K313" s="2" t="s">
        <v>2826</v>
      </c>
      <c r="L313" s="2" t="s">
        <v>706</v>
      </c>
      <c r="M313" s="2" t="s">
        <v>6</v>
      </c>
    </row>
    <row r="314" spans="1:13" x14ac:dyDescent="0.2">
      <c r="A314" s="2">
        <v>1000209730</v>
      </c>
      <c r="B314" s="2" t="s">
        <v>319</v>
      </c>
      <c r="C314" s="2" t="s">
        <v>727</v>
      </c>
      <c r="D314" s="2" t="s">
        <v>6</v>
      </c>
      <c r="E314" s="2" t="s">
        <v>1167</v>
      </c>
      <c r="F314" s="2" t="s">
        <v>1561</v>
      </c>
      <c r="G314" s="2" t="s">
        <v>1700</v>
      </c>
      <c r="H314" s="2" t="s">
        <v>2327</v>
      </c>
      <c r="I314" s="2" t="s">
        <v>1887</v>
      </c>
      <c r="J314" s="2" t="s">
        <v>1708</v>
      </c>
      <c r="K314" s="2" t="s">
        <v>2827</v>
      </c>
      <c r="L314" s="2" t="s">
        <v>727</v>
      </c>
      <c r="M314" s="2" t="s">
        <v>6</v>
      </c>
    </row>
    <row r="315" spans="1:13" x14ac:dyDescent="0.2">
      <c r="A315" s="2">
        <v>1000218230</v>
      </c>
      <c r="B315" s="2" t="s">
        <v>292</v>
      </c>
      <c r="C315" s="2" t="s">
        <v>705</v>
      </c>
      <c r="D315" s="2" t="s">
        <v>6</v>
      </c>
      <c r="E315" s="2" t="s">
        <v>1142</v>
      </c>
      <c r="F315" s="2" t="s">
        <v>1539</v>
      </c>
      <c r="G315" s="2" t="s">
        <v>1700</v>
      </c>
      <c r="H315" s="2" t="s">
        <v>2302</v>
      </c>
      <c r="I315" s="2" t="s">
        <v>1865</v>
      </c>
      <c r="J315" s="2" t="s">
        <v>1708</v>
      </c>
      <c r="K315" s="2" t="s">
        <v>2828</v>
      </c>
      <c r="L315" s="2" t="s">
        <v>705</v>
      </c>
      <c r="M315" s="2" t="s">
        <v>6</v>
      </c>
    </row>
    <row r="316" spans="1:13" x14ac:dyDescent="0.2">
      <c r="A316" s="2">
        <v>1000052190</v>
      </c>
      <c r="B316" s="2" t="s">
        <v>321</v>
      </c>
      <c r="C316" s="2" t="s">
        <v>705</v>
      </c>
      <c r="D316" s="2" t="s">
        <v>6</v>
      </c>
      <c r="E316" s="2" t="s">
        <v>1169</v>
      </c>
      <c r="F316" s="2" t="s">
        <v>1539</v>
      </c>
      <c r="G316" s="2" t="s">
        <v>1700</v>
      </c>
      <c r="H316" s="2" t="s">
        <v>2329</v>
      </c>
      <c r="I316" s="2" t="s">
        <v>1865</v>
      </c>
      <c r="J316" s="2" t="s">
        <v>1708</v>
      </c>
      <c r="K316" s="2" t="s">
        <v>2829</v>
      </c>
      <c r="L316" s="2" t="s">
        <v>705</v>
      </c>
      <c r="M316" s="2" t="s">
        <v>6</v>
      </c>
    </row>
    <row r="317" spans="1:13" x14ac:dyDescent="0.2">
      <c r="A317" s="2">
        <v>1000222150</v>
      </c>
      <c r="B317" s="2" t="s">
        <v>304</v>
      </c>
      <c r="C317" s="2" t="s">
        <v>716</v>
      </c>
      <c r="D317" s="2" t="s">
        <v>6</v>
      </c>
      <c r="E317" s="2" t="s">
        <v>1152</v>
      </c>
      <c r="F317" s="2" t="s">
        <v>1550</v>
      </c>
      <c r="G317" s="2" t="s">
        <v>1700</v>
      </c>
      <c r="H317" s="2" t="s">
        <v>2312</v>
      </c>
      <c r="I317" s="2" t="s">
        <v>1876</v>
      </c>
      <c r="J317" s="2" t="s">
        <v>1708</v>
      </c>
      <c r="K317" s="2" t="s">
        <v>2830</v>
      </c>
      <c r="L317" s="2" t="s">
        <v>716</v>
      </c>
      <c r="M317" s="2" t="s">
        <v>6</v>
      </c>
    </row>
    <row r="318" spans="1:13" x14ac:dyDescent="0.2">
      <c r="A318" s="2">
        <v>1000211180</v>
      </c>
      <c r="B318" s="2" t="s">
        <v>303</v>
      </c>
      <c r="C318" s="2" t="s">
        <v>715</v>
      </c>
      <c r="D318" s="2" t="s">
        <v>6</v>
      </c>
      <c r="E318" s="2" t="s">
        <v>1151</v>
      </c>
      <c r="F318" s="2" t="s">
        <v>1549</v>
      </c>
      <c r="G318" s="2" t="s">
        <v>1700</v>
      </c>
      <c r="H318" s="2" t="s">
        <v>2311</v>
      </c>
      <c r="I318" s="2" t="s">
        <v>1875</v>
      </c>
      <c r="J318" s="2" t="s">
        <v>1708</v>
      </c>
      <c r="K318" s="2" t="s">
        <v>2831</v>
      </c>
      <c r="L318" s="2" t="s">
        <v>715</v>
      </c>
      <c r="M318" s="2" t="s">
        <v>6</v>
      </c>
    </row>
    <row r="319" spans="1:13" x14ac:dyDescent="0.2">
      <c r="A319" s="2">
        <v>1000175030</v>
      </c>
      <c r="B319" s="2" t="s">
        <v>305</v>
      </c>
      <c r="C319" s="2" t="s">
        <v>717</v>
      </c>
      <c r="D319" s="2" t="s">
        <v>6</v>
      </c>
      <c r="E319" s="2" t="s">
        <v>1153</v>
      </c>
      <c r="F319" s="2" t="s">
        <v>1551</v>
      </c>
      <c r="G319" s="2" t="s">
        <v>1700</v>
      </c>
      <c r="H319" s="2" t="s">
        <v>2313</v>
      </c>
      <c r="I319" s="2" t="s">
        <v>1877</v>
      </c>
      <c r="J319" s="2" t="s">
        <v>1708</v>
      </c>
      <c r="K319" s="2" t="s">
        <v>2832</v>
      </c>
      <c r="L319" s="2" t="s">
        <v>717</v>
      </c>
      <c r="M319" s="2" t="s">
        <v>6</v>
      </c>
    </row>
    <row r="320" spans="1:13" x14ac:dyDescent="0.2">
      <c r="A320" s="2">
        <v>1000024900</v>
      </c>
      <c r="B320" s="2" t="s">
        <v>325</v>
      </c>
      <c r="C320" s="2" t="s">
        <v>732</v>
      </c>
      <c r="D320" s="2" t="s">
        <v>7</v>
      </c>
      <c r="E320" s="2" t="s">
        <v>1173</v>
      </c>
      <c r="F320" s="2" t="s">
        <v>1566</v>
      </c>
      <c r="G320" s="2" t="s">
        <v>1701</v>
      </c>
      <c r="H320" s="2" t="s">
        <v>2333</v>
      </c>
      <c r="I320" s="2" t="s">
        <v>1892</v>
      </c>
      <c r="J320" s="2" t="s">
        <v>7</v>
      </c>
      <c r="K320" s="2" t="s">
        <v>2833</v>
      </c>
      <c r="L320" s="2" t="s">
        <v>732</v>
      </c>
      <c r="M320" s="2" t="s">
        <v>7</v>
      </c>
    </row>
    <row r="321" spans="1:13" x14ac:dyDescent="0.2">
      <c r="A321" s="2">
        <v>1000217030</v>
      </c>
      <c r="B321" s="2" t="s">
        <v>337</v>
      </c>
      <c r="C321" s="2" t="s">
        <v>732</v>
      </c>
      <c r="D321" s="2" t="s">
        <v>7</v>
      </c>
      <c r="E321" s="2" t="s">
        <v>1185</v>
      </c>
      <c r="F321" s="2" t="s">
        <v>1566</v>
      </c>
      <c r="G321" s="2" t="s">
        <v>1701</v>
      </c>
      <c r="H321" s="2" t="s">
        <v>2345</v>
      </c>
      <c r="I321" s="2" t="s">
        <v>1892</v>
      </c>
      <c r="J321" s="2" t="s">
        <v>7</v>
      </c>
      <c r="K321" s="2" t="s">
        <v>2834</v>
      </c>
      <c r="L321" s="2" t="s">
        <v>732</v>
      </c>
      <c r="M321" s="2" t="s">
        <v>7</v>
      </c>
    </row>
    <row r="322" spans="1:13" x14ac:dyDescent="0.2">
      <c r="A322" s="2">
        <v>1000231140</v>
      </c>
      <c r="B322" s="2" t="s">
        <v>324</v>
      </c>
      <c r="C322" s="2" t="s">
        <v>731</v>
      </c>
      <c r="D322" s="2" t="s">
        <v>7</v>
      </c>
      <c r="E322" s="2" t="s">
        <v>1172</v>
      </c>
      <c r="F322" s="2" t="s">
        <v>1565</v>
      </c>
      <c r="G322" s="2" t="s">
        <v>1701</v>
      </c>
      <c r="H322" s="2" t="s">
        <v>2332</v>
      </c>
      <c r="I322" s="2" t="s">
        <v>1891</v>
      </c>
      <c r="J322" s="2" t="s">
        <v>7</v>
      </c>
      <c r="K322" s="2" t="s">
        <v>2835</v>
      </c>
      <c r="L322" s="2" t="s">
        <v>731</v>
      </c>
      <c r="M322" s="2" t="s">
        <v>7</v>
      </c>
    </row>
    <row r="323" spans="1:13" x14ac:dyDescent="0.2">
      <c r="A323" s="2">
        <v>1000025200</v>
      </c>
      <c r="B323" s="2" t="s">
        <v>327</v>
      </c>
      <c r="C323" s="2" t="s">
        <v>731</v>
      </c>
      <c r="D323" s="2" t="s">
        <v>7</v>
      </c>
      <c r="E323" s="2" t="s">
        <v>1175</v>
      </c>
      <c r="F323" s="2" t="s">
        <v>1565</v>
      </c>
      <c r="G323" s="2" t="s">
        <v>1701</v>
      </c>
      <c r="H323" s="2" t="s">
        <v>2335</v>
      </c>
      <c r="I323" s="2" t="s">
        <v>1891</v>
      </c>
      <c r="J323" s="2" t="s">
        <v>7</v>
      </c>
      <c r="K323" s="2" t="s">
        <v>2836</v>
      </c>
      <c r="L323" s="2" t="s">
        <v>731</v>
      </c>
      <c r="M323" s="2" t="s">
        <v>7</v>
      </c>
    </row>
    <row r="324" spans="1:13" x14ac:dyDescent="0.2">
      <c r="A324" s="2">
        <v>1000221550</v>
      </c>
      <c r="B324" s="2" t="s">
        <v>332</v>
      </c>
      <c r="C324" s="2" t="s">
        <v>731</v>
      </c>
      <c r="D324" s="2" t="s">
        <v>7</v>
      </c>
      <c r="E324" s="2" t="s">
        <v>1180</v>
      </c>
      <c r="F324" s="2" t="s">
        <v>1565</v>
      </c>
      <c r="G324" s="2" t="s">
        <v>1701</v>
      </c>
      <c r="H324" s="2" t="s">
        <v>2340</v>
      </c>
      <c r="I324" s="2" t="s">
        <v>1891</v>
      </c>
      <c r="J324" s="2" t="s">
        <v>7</v>
      </c>
      <c r="K324" s="2" t="s">
        <v>2837</v>
      </c>
      <c r="L324" s="2" t="s">
        <v>731</v>
      </c>
      <c r="M324" s="2" t="s">
        <v>7</v>
      </c>
    </row>
    <row r="325" spans="1:13" x14ac:dyDescent="0.2">
      <c r="A325" s="2">
        <v>1000187640</v>
      </c>
      <c r="B325" s="2" t="s">
        <v>333</v>
      </c>
      <c r="C325" s="2" t="s">
        <v>731</v>
      </c>
      <c r="D325" s="2" t="s">
        <v>7</v>
      </c>
      <c r="E325" s="2" t="s">
        <v>1181</v>
      </c>
      <c r="F325" s="2" t="s">
        <v>1565</v>
      </c>
      <c r="G325" s="2" t="s">
        <v>1701</v>
      </c>
      <c r="H325" s="2" t="s">
        <v>2341</v>
      </c>
      <c r="I325" s="2" t="s">
        <v>1891</v>
      </c>
      <c r="J325" s="2" t="s">
        <v>7</v>
      </c>
      <c r="K325" s="2" t="s">
        <v>2838</v>
      </c>
      <c r="L325" s="2" t="s">
        <v>731</v>
      </c>
      <c r="M325" s="2" t="s">
        <v>7</v>
      </c>
    </row>
    <row r="326" spans="1:13" x14ac:dyDescent="0.2">
      <c r="A326" s="2">
        <v>1000210810</v>
      </c>
      <c r="B326" s="2" t="s">
        <v>334</v>
      </c>
      <c r="C326" s="2" t="s">
        <v>731</v>
      </c>
      <c r="D326" s="2" t="s">
        <v>7</v>
      </c>
      <c r="E326" s="2" t="s">
        <v>1182</v>
      </c>
      <c r="F326" s="2" t="s">
        <v>1565</v>
      </c>
      <c r="G326" s="2" t="s">
        <v>1701</v>
      </c>
      <c r="H326" s="2" t="s">
        <v>2342</v>
      </c>
      <c r="I326" s="2" t="s">
        <v>1891</v>
      </c>
      <c r="J326" s="2" t="s">
        <v>7</v>
      </c>
      <c r="K326" s="2" t="s">
        <v>2839</v>
      </c>
      <c r="L326" s="2" t="s">
        <v>731</v>
      </c>
      <c r="M326" s="2" t="s">
        <v>7</v>
      </c>
    </row>
    <row r="327" spans="1:13" x14ac:dyDescent="0.2">
      <c r="A327" s="2">
        <v>1000025190</v>
      </c>
      <c r="B327" s="2" t="s">
        <v>326</v>
      </c>
      <c r="C327" s="2" t="s">
        <v>733</v>
      </c>
      <c r="D327" s="2" t="s">
        <v>7</v>
      </c>
      <c r="E327" s="2" t="s">
        <v>1174</v>
      </c>
      <c r="F327" s="2" t="s">
        <v>1567</v>
      </c>
      <c r="G327" s="2" t="s">
        <v>1701</v>
      </c>
      <c r="H327" s="2" t="s">
        <v>2334</v>
      </c>
      <c r="I327" s="2" t="s">
        <v>1893</v>
      </c>
      <c r="J327" s="2" t="s">
        <v>7</v>
      </c>
      <c r="K327" s="2" t="s">
        <v>2840</v>
      </c>
      <c r="L327" s="2" t="s">
        <v>733</v>
      </c>
      <c r="M327" s="2" t="s">
        <v>7</v>
      </c>
    </row>
    <row r="328" spans="1:13" x14ac:dyDescent="0.2">
      <c r="A328" s="2">
        <v>1000217010</v>
      </c>
      <c r="B328" s="2" t="s">
        <v>328</v>
      </c>
      <c r="C328" s="2" t="s">
        <v>733</v>
      </c>
      <c r="D328" s="2" t="s">
        <v>7</v>
      </c>
      <c r="E328" s="2" t="s">
        <v>1176</v>
      </c>
      <c r="F328" s="2" t="s">
        <v>1567</v>
      </c>
      <c r="G328" s="2" t="s">
        <v>1701</v>
      </c>
      <c r="H328" s="2" t="s">
        <v>2336</v>
      </c>
      <c r="I328" s="2" t="s">
        <v>1893</v>
      </c>
      <c r="J328" s="2" t="s">
        <v>7</v>
      </c>
      <c r="K328" s="2" t="s">
        <v>2841</v>
      </c>
      <c r="L328" s="2" t="s">
        <v>733</v>
      </c>
      <c r="M328" s="2" t="s">
        <v>7</v>
      </c>
    </row>
    <row r="329" spans="1:13" x14ac:dyDescent="0.2">
      <c r="A329" s="2">
        <v>1000111060</v>
      </c>
      <c r="B329" s="2" t="s">
        <v>329</v>
      </c>
      <c r="C329" s="2" t="s">
        <v>733</v>
      </c>
      <c r="D329" s="2" t="s">
        <v>7</v>
      </c>
      <c r="E329" s="2" t="s">
        <v>1177</v>
      </c>
      <c r="F329" s="2" t="s">
        <v>1567</v>
      </c>
      <c r="G329" s="2" t="s">
        <v>1701</v>
      </c>
      <c r="H329" s="2" t="s">
        <v>2337</v>
      </c>
      <c r="I329" s="2" t="s">
        <v>1893</v>
      </c>
      <c r="J329" s="2" t="s">
        <v>7</v>
      </c>
      <c r="K329" s="2" t="s">
        <v>2842</v>
      </c>
      <c r="L329" s="2" t="s">
        <v>733</v>
      </c>
      <c r="M329" s="2" t="s">
        <v>7</v>
      </c>
    </row>
    <row r="330" spans="1:13" x14ac:dyDescent="0.2">
      <c r="A330" s="2">
        <v>1000105170</v>
      </c>
      <c r="B330" s="2" t="s">
        <v>331</v>
      </c>
      <c r="C330" s="2" t="s">
        <v>733</v>
      </c>
      <c r="D330" s="2" t="s">
        <v>7</v>
      </c>
      <c r="E330" s="2" t="s">
        <v>1179</v>
      </c>
      <c r="F330" s="2" t="s">
        <v>1567</v>
      </c>
      <c r="G330" s="2" t="s">
        <v>1701</v>
      </c>
      <c r="H330" s="2" t="s">
        <v>2339</v>
      </c>
      <c r="I330" s="2" t="s">
        <v>1893</v>
      </c>
      <c r="J330" s="2" t="s">
        <v>7</v>
      </c>
      <c r="K330" s="2" t="s">
        <v>2843</v>
      </c>
      <c r="L330" s="2" t="s">
        <v>733</v>
      </c>
      <c r="M330" s="2" t="s">
        <v>7</v>
      </c>
    </row>
    <row r="331" spans="1:13" x14ac:dyDescent="0.2">
      <c r="A331" s="2">
        <v>1000218200</v>
      </c>
      <c r="B331" s="2" t="s">
        <v>341</v>
      </c>
      <c r="C331" s="2" t="s">
        <v>733</v>
      </c>
      <c r="D331" s="2" t="s">
        <v>7</v>
      </c>
      <c r="E331" s="2" t="s">
        <v>1189</v>
      </c>
      <c r="F331" s="2" t="s">
        <v>1567</v>
      </c>
      <c r="G331" s="2" t="s">
        <v>1701</v>
      </c>
      <c r="H331" s="2" t="s">
        <v>2349</v>
      </c>
      <c r="I331" s="2" t="s">
        <v>1893</v>
      </c>
      <c r="J331" s="2" t="s">
        <v>7</v>
      </c>
      <c r="K331" s="2" t="s">
        <v>2844</v>
      </c>
      <c r="L331" s="2" t="s">
        <v>733</v>
      </c>
      <c r="M331" s="2" t="s">
        <v>7</v>
      </c>
    </row>
    <row r="332" spans="1:13" x14ac:dyDescent="0.2">
      <c r="A332" s="2">
        <v>1000148060</v>
      </c>
      <c r="B332" s="2" t="s">
        <v>330</v>
      </c>
      <c r="C332" s="2" t="s">
        <v>734</v>
      </c>
      <c r="D332" s="2" t="s">
        <v>7</v>
      </c>
      <c r="E332" s="2" t="s">
        <v>1178</v>
      </c>
      <c r="F332" s="2" t="s">
        <v>1568</v>
      </c>
      <c r="G332" s="2" t="s">
        <v>1701</v>
      </c>
      <c r="H332" s="2" t="s">
        <v>2338</v>
      </c>
      <c r="I332" s="2" t="s">
        <v>1894</v>
      </c>
      <c r="J332" s="2" t="s">
        <v>7</v>
      </c>
      <c r="K332" s="2" t="s">
        <v>2845</v>
      </c>
      <c r="L332" s="2" t="s">
        <v>734</v>
      </c>
      <c r="M332" s="2" t="s">
        <v>7</v>
      </c>
    </row>
    <row r="333" spans="1:13" x14ac:dyDescent="0.2">
      <c r="A333" s="2">
        <v>1000219220</v>
      </c>
      <c r="B333" s="2" t="s">
        <v>338</v>
      </c>
      <c r="C333" s="2" t="s">
        <v>737</v>
      </c>
      <c r="D333" s="2" t="s">
        <v>7</v>
      </c>
      <c r="E333" s="2" t="s">
        <v>1186</v>
      </c>
      <c r="F333" s="2" t="s">
        <v>1571</v>
      </c>
      <c r="G333" s="2" t="s">
        <v>1701</v>
      </c>
      <c r="H333" s="2" t="s">
        <v>2346</v>
      </c>
      <c r="I333" s="2" t="s">
        <v>1897</v>
      </c>
      <c r="J333" s="2" t="s">
        <v>7</v>
      </c>
      <c r="K333" s="2" t="s">
        <v>2846</v>
      </c>
      <c r="L333" s="2" t="s">
        <v>737</v>
      </c>
      <c r="M333" s="2" t="s">
        <v>7</v>
      </c>
    </row>
    <row r="334" spans="1:13" x14ac:dyDescent="0.2">
      <c r="A334" s="2">
        <v>1000049530</v>
      </c>
      <c r="B334" s="2" t="s">
        <v>335</v>
      </c>
      <c r="C334" s="2" t="s">
        <v>735</v>
      </c>
      <c r="D334" s="2" t="s">
        <v>7</v>
      </c>
      <c r="E334" s="2" t="s">
        <v>1183</v>
      </c>
      <c r="F334" s="2" t="s">
        <v>1569</v>
      </c>
      <c r="G334" s="2" t="s">
        <v>1701</v>
      </c>
      <c r="H334" s="2" t="s">
        <v>2343</v>
      </c>
      <c r="I334" s="2" t="s">
        <v>1895</v>
      </c>
      <c r="J334" s="2" t="s">
        <v>7</v>
      </c>
      <c r="K334" s="2" t="s">
        <v>2847</v>
      </c>
      <c r="L334" s="2" t="s">
        <v>735</v>
      </c>
      <c r="M334" s="2" t="s">
        <v>7</v>
      </c>
    </row>
    <row r="335" spans="1:13" x14ac:dyDescent="0.2">
      <c r="A335" s="2">
        <v>1000218210</v>
      </c>
      <c r="B335" s="2" t="s">
        <v>340</v>
      </c>
      <c r="C335" s="2" t="s">
        <v>739</v>
      </c>
      <c r="D335" s="2" t="s">
        <v>7</v>
      </c>
      <c r="E335" s="2" t="s">
        <v>1188</v>
      </c>
      <c r="F335" s="2" t="s">
        <v>1573</v>
      </c>
      <c r="G335" s="2" t="s">
        <v>1701</v>
      </c>
      <c r="H335" s="2" t="s">
        <v>2348</v>
      </c>
      <c r="I335" s="2" t="s">
        <v>1899</v>
      </c>
      <c r="J335" s="2" t="s">
        <v>7</v>
      </c>
      <c r="K335" s="2" t="s">
        <v>2848</v>
      </c>
      <c r="L335" s="2" t="s">
        <v>739</v>
      </c>
      <c r="M335" s="2" t="s">
        <v>7</v>
      </c>
    </row>
    <row r="336" spans="1:13" x14ac:dyDescent="0.2">
      <c r="A336" s="2">
        <v>1000173440</v>
      </c>
      <c r="B336" s="2" t="s">
        <v>323</v>
      </c>
      <c r="C336" s="2" t="s">
        <v>730</v>
      </c>
      <c r="D336" s="2" t="s">
        <v>7</v>
      </c>
      <c r="E336" s="2" t="s">
        <v>1171</v>
      </c>
      <c r="F336" s="2" t="s">
        <v>1564</v>
      </c>
      <c r="G336" s="2" t="s">
        <v>1701</v>
      </c>
      <c r="H336" s="2" t="s">
        <v>2331</v>
      </c>
      <c r="I336" s="2" t="s">
        <v>1890</v>
      </c>
      <c r="J336" s="2" t="s">
        <v>7</v>
      </c>
      <c r="K336" s="2" t="s">
        <v>2849</v>
      </c>
      <c r="L336" s="2" t="s">
        <v>730</v>
      </c>
      <c r="M336" s="2" t="s">
        <v>7</v>
      </c>
    </row>
    <row r="337" spans="1:13" x14ac:dyDescent="0.2">
      <c r="A337" s="2">
        <v>1000051850</v>
      </c>
      <c r="B337" s="2" t="s">
        <v>339</v>
      </c>
      <c r="C337" s="2" t="s">
        <v>738</v>
      </c>
      <c r="D337" s="2" t="s">
        <v>7</v>
      </c>
      <c r="E337" s="2" t="s">
        <v>1187</v>
      </c>
      <c r="F337" s="2" t="s">
        <v>1572</v>
      </c>
      <c r="G337" s="2" t="s">
        <v>1701</v>
      </c>
      <c r="H337" s="2" t="s">
        <v>2347</v>
      </c>
      <c r="I337" s="2" t="s">
        <v>1898</v>
      </c>
      <c r="J337" s="2" t="s">
        <v>7</v>
      </c>
      <c r="K337" s="2" t="s">
        <v>2850</v>
      </c>
      <c r="L337" s="2" t="s">
        <v>738</v>
      </c>
      <c r="M337" s="2" t="s">
        <v>7</v>
      </c>
    </row>
    <row r="338" spans="1:13" x14ac:dyDescent="0.2">
      <c r="A338" s="2">
        <v>1000221310</v>
      </c>
      <c r="B338" s="2" t="s">
        <v>336</v>
      </c>
      <c r="C338" s="2" t="s">
        <v>736</v>
      </c>
      <c r="D338" s="2" t="s">
        <v>7</v>
      </c>
      <c r="E338" s="2" t="s">
        <v>1184</v>
      </c>
      <c r="F338" s="2" t="s">
        <v>1570</v>
      </c>
      <c r="G338" s="2" t="s">
        <v>1701</v>
      </c>
      <c r="H338" s="2" t="s">
        <v>2344</v>
      </c>
      <c r="I338" s="2" t="s">
        <v>1896</v>
      </c>
      <c r="J338" s="2" t="s">
        <v>7</v>
      </c>
      <c r="K338" s="2" t="s">
        <v>2851</v>
      </c>
      <c r="L338" s="2" t="s">
        <v>736</v>
      </c>
      <c r="M338" s="2" t="s">
        <v>7</v>
      </c>
    </row>
    <row r="339" spans="1:13" x14ac:dyDescent="0.2">
      <c r="A339" s="2">
        <v>1000169180</v>
      </c>
      <c r="B339" s="2" t="s">
        <v>429</v>
      </c>
      <c r="C339" s="2" t="s">
        <v>801</v>
      </c>
      <c r="D339" s="2" t="s">
        <v>8</v>
      </c>
      <c r="E339" s="2" t="s">
        <v>1273</v>
      </c>
      <c r="F339" s="2" t="s">
        <v>1635</v>
      </c>
      <c r="G339" s="2" t="s">
        <v>1702</v>
      </c>
      <c r="H339" s="2" t="s">
        <v>2428</v>
      </c>
      <c r="I339" s="2" t="s">
        <v>1961</v>
      </c>
      <c r="J339" s="2" t="s">
        <v>1709</v>
      </c>
      <c r="K339" s="2" t="s">
        <v>2852</v>
      </c>
      <c r="L339" s="2" t="s">
        <v>801</v>
      </c>
      <c r="M339" s="2" t="s">
        <v>8</v>
      </c>
    </row>
    <row r="340" spans="1:13" x14ac:dyDescent="0.2">
      <c r="A340" s="2">
        <v>1000025520</v>
      </c>
      <c r="B340" s="2" t="s">
        <v>430</v>
      </c>
      <c r="C340" s="2" t="s">
        <v>802</v>
      </c>
      <c r="D340" s="2" t="s">
        <v>8</v>
      </c>
      <c r="E340" s="2" t="s">
        <v>1274</v>
      </c>
      <c r="F340" s="2" t="s">
        <v>1636</v>
      </c>
      <c r="G340" s="2" t="s">
        <v>1702</v>
      </c>
      <c r="H340" s="2" t="s">
        <v>2429</v>
      </c>
      <c r="I340" s="2" t="s">
        <v>1962</v>
      </c>
      <c r="J340" s="2" t="s">
        <v>1709</v>
      </c>
      <c r="K340" s="2" t="s">
        <v>2853</v>
      </c>
      <c r="L340" s="2" t="s">
        <v>802</v>
      </c>
      <c r="M340" s="2" t="s">
        <v>8</v>
      </c>
    </row>
    <row r="341" spans="1:13" x14ac:dyDescent="0.2">
      <c r="A341" s="2">
        <v>1000214210</v>
      </c>
      <c r="B341" s="2" t="s">
        <v>372</v>
      </c>
      <c r="C341" s="2" t="s">
        <v>763</v>
      </c>
      <c r="D341" s="2" t="s">
        <v>8</v>
      </c>
      <c r="E341" s="2" t="s">
        <v>1220</v>
      </c>
      <c r="F341" s="2" t="s">
        <v>1597</v>
      </c>
      <c r="G341" s="2" t="s">
        <v>1702</v>
      </c>
      <c r="H341" s="2" t="s">
        <v>1220</v>
      </c>
      <c r="I341" s="2" t="s">
        <v>1923</v>
      </c>
      <c r="J341" s="2" t="s">
        <v>1709</v>
      </c>
      <c r="K341" s="2" t="s">
        <v>2854</v>
      </c>
      <c r="L341" s="2" t="s">
        <v>763</v>
      </c>
      <c r="M341" s="2" t="s">
        <v>8</v>
      </c>
    </row>
    <row r="342" spans="1:13" x14ac:dyDescent="0.2">
      <c r="A342" s="2">
        <v>1000221230</v>
      </c>
      <c r="B342" s="2" t="s">
        <v>397</v>
      </c>
      <c r="C342" s="2" t="s">
        <v>778</v>
      </c>
      <c r="D342" s="2" t="s">
        <v>8</v>
      </c>
      <c r="E342" s="2" t="s">
        <v>1243</v>
      </c>
      <c r="F342" s="2" t="s">
        <v>1612</v>
      </c>
      <c r="G342" s="2" t="s">
        <v>1702</v>
      </c>
      <c r="H342" s="2" t="s">
        <v>2400</v>
      </c>
      <c r="I342" s="2" t="s">
        <v>1938</v>
      </c>
      <c r="J342" s="2" t="s">
        <v>1709</v>
      </c>
      <c r="K342" s="2" t="s">
        <v>2855</v>
      </c>
      <c r="L342" s="2" t="s">
        <v>778</v>
      </c>
      <c r="M342" s="2" t="s">
        <v>8</v>
      </c>
    </row>
    <row r="343" spans="1:13" x14ac:dyDescent="0.2">
      <c r="A343" s="2">
        <v>1000224690</v>
      </c>
      <c r="B343" s="2" t="s">
        <v>391</v>
      </c>
      <c r="C343" s="2" t="s">
        <v>774</v>
      </c>
      <c r="D343" s="2" t="s">
        <v>8</v>
      </c>
      <c r="E343" s="2" t="s">
        <v>1237</v>
      </c>
      <c r="F343" s="2" t="s">
        <v>1608</v>
      </c>
      <c r="G343" s="2" t="s">
        <v>1702</v>
      </c>
      <c r="H343" s="2" t="s">
        <v>2394</v>
      </c>
      <c r="I343" s="2" t="s">
        <v>1934</v>
      </c>
      <c r="J343" s="2" t="s">
        <v>1709</v>
      </c>
      <c r="K343" s="2" t="s">
        <v>2856</v>
      </c>
      <c r="L343" s="2" t="s">
        <v>774</v>
      </c>
      <c r="M343" s="2" t="s">
        <v>8</v>
      </c>
    </row>
    <row r="344" spans="1:13" x14ac:dyDescent="0.2">
      <c r="A344" s="2">
        <v>1000210880</v>
      </c>
      <c r="B344" s="2" t="s">
        <v>418</v>
      </c>
      <c r="C344" s="2" t="s">
        <v>774</v>
      </c>
      <c r="D344" s="2" t="s">
        <v>8</v>
      </c>
      <c r="E344" s="2" t="s">
        <v>1262</v>
      </c>
      <c r="F344" s="2" t="s">
        <v>1608</v>
      </c>
      <c r="G344" s="2" t="s">
        <v>1702</v>
      </c>
      <c r="H344" s="2" t="s">
        <v>1262</v>
      </c>
      <c r="I344" s="2" t="s">
        <v>1934</v>
      </c>
      <c r="J344" s="2" t="s">
        <v>1709</v>
      </c>
      <c r="K344" s="2" t="s">
        <v>2857</v>
      </c>
      <c r="L344" s="2" t="s">
        <v>774</v>
      </c>
      <c r="M344" s="2" t="s">
        <v>8</v>
      </c>
    </row>
    <row r="345" spans="1:13" x14ac:dyDescent="0.2">
      <c r="A345" s="2">
        <v>1000220720</v>
      </c>
      <c r="B345" s="2" t="s">
        <v>526</v>
      </c>
      <c r="C345" s="2" t="s">
        <v>774</v>
      </c>
      <c r="D345" s="2" t="s">
        <v>8</v>
      </c>
      <c r="E345" s="2" t="s">
        <v>1368</v>
      </c>
      <c r="F345" s="2" t="s">
        <v>1608</v>
      </c>
      <c r="G345" s="2" t="s">
        <v>1702</v>
      </c>
      <c r="H345" s="2" t="s">
        <v>2516</v>
      </c>
      <c r="I345" s="2" t="s">
        <v>1934</v>
      </c>
      <c r="J345" s="2" t="s">
        <v>1709</v>
      </c>
      <c r="K345" s="2" t="s">
        <v>2858</v>
      </c>
      <c r="L345" s="2" t="s">
        <v>774</v>
      </c>
      <c r="M345" s="2" t="s">
        <v>8</v>
      </c>
    </row>
    <row r="346" spans="1:13" x14ac:dyDescent="0.2">
      <c r="A346" s="2">
        <v>1000187700</v>
      </c>
      <c r="B346" s="2" t="s">
        <v>437</v>
      </c>
      <c r="C346" s="2" t="s">
        <v>807</v>
      </c>
      <c r="D346" s="2" t="s">
        <v>8</v>
      </c>
      <c r="E346" s="2" t="s">
        <v>1281</v>
      </c>
      <c r="F346" s="2" t="s">
        <v>1641</v>
      </c>
      <c r="G346" s="2" t="s">
        <v>1702</v>
      </c>
      <c r="H346" s="2" t="s">
        <v>2436</v>
      </c>
      <c r="I346" s="2" t="s">
        <v>1967</v>
      </c>
      <c r="J346" s="2" t="s">
        <v>1709</v>
      </c>
      <c r="K346" s="2" t="s">
        <v>2859</v>
      </c>
      <c r="L346" s="2" t="s">
        <v>807</v>
      </c>
      <c r="M346" s="2" t="s">
        <v>8</v>
      </c>
    </row>
    <row r="347" spans="1:13" x14ac:dyDescent="0.2">
      <c r="A347" s="2">
        <v>1000091110</v>
      </c>
      <c r="B347" s="2" t="s">
        <v>420</v>
      </c>
      <c r="C347" s="2" t="s">
        <v>794</v>
      </c>
      <c r="D347" s="2" t="s">
        <v>8</v>
      </c>
      <c r="E347" s="2" t="s">
        <v>1264</v>
      </c>
      <c r="F347" s="2" t="s">
        <v>1628</v>
      </c>
      <c r="G347" s="2" t="s">
        <v>1702</v>
      </c>
      <c r="H347" s="2" t="s">
        <v>2419</v>
      </c>
      <c r="I347" s="2" t="s">
        <v>1954</v>
      </c>
      <c r="J347" s="2" t="s">
        <v>1709</v>
      </c>
      <c r="K347" s="2" t="s">
        <v>2860</v>
      </c>
      <c r="L347" s="2" t="s">
        <v>794</v>
      </c>
      <c r="M347" s="2" t="s">
        <v>8</v>
      </c>
    </row>
    <row r="348" spans="1:13" x14ac:dyDescent="0.2">
      <c r="A348" s="2">
        <v>1000221790</v>
      </c>
      <c r="B348" s="2" t="s">
        <v>459</v>
      </c>
      <c r="C348" s="2" t="s">
        <v>794</v>
      </c>
      <c r="D348" s="2" t="s">
        <v>8</v>
      </c>
      <c r="E348" s="2" t="s">
        <v>1303</v>
      </c>
      <c r="F348" s="2" t="s">
        <v>1628</v>
      </c>
      <c r="G348" s="2" t="s">
        <v>1702</v>
      </c>
      <c r="H348" s="2" t="s">
        <v>1303</v>
      </c>
      <c r="I348" s="2" t="s">
        <v>1954</v>
      </c>
      <c r="J348" s="2" t="s">
        <v>1709</v>
      </c>
      <c r="K348" s="2" t="s">
        <v>2861</v>
      </c>
      <c r="L348" s="2" t="s">
        <v>794</v>
      </c>
      <c r="M348" s="2" t="s">
        <v>8</v>
      </c>
    </row>
    <row r="349" spans="1:13" x14ac:dyDescent="0.2">
      <c r="A349" s="2">
        <v>1000210820</v>
      </c>
      <c r="B349" s="2" t="s">
        <v>463</v>
      </c>
      <c r="C349" s="2" t="s">
        <v>821</v>
      </c>
      <c r="D349" s="2" t="s">
        <v>8</v>
      </c>
      <c r="E349" s="2" t="s">
        <v>1306</v>
      </c>
      <c r="F349" s="2" t="s">
        <v>1655</v>
      </c>
      <c r="G349" s="2" t="s">
        <v>1702</v>
      </c>
      <c r="H349" s="2" t="s">
        <v>2457</v>
      </c>
      <c r="I349" s="2" t="s">
        <v>1981</v>
      </c>
      <c r="J349" s="2" t="s">
        <v>1709</v>
      </c>
      <c r="K349" s="2" t="s">
        <v>2862</v>
      </c>
      <c r="L349" s="2" t="s">
        <v>821</v>
      </c>
      <c r="M349" s="2" t="s">
        <v>8</v>
      </c>
    </row>
    <row r="350" spans="1:13" x14ac:dyDescent="0.2">
      <c r="A350" s="2">
        <v>1000220460</v>
      </c>
      <c r="B350" s="2" t="s">
        <v>471</v>
      </c>
      <c r="C350" s="2" t="s">
        <v>821</v>
      </c>
      <c r="D350" s="2" t="s">
        <v>8</v>
      </c>
      <c r="E350" s="2" t="s">
        <v>1313</v>
      </c>
      <c r="F350" s="2" t="s">
        <v>1655</v>
      </c>
      <c r="G350" s="2" t="s">
        <v>1702</v>
      </c>
      <c r="H350" s="2" t="s">
        <v>1313</v>
      </c>
      <c r="I350" s="2" t="s">
        <v>1981</v>
      </c>
      <c r="J350" s="2" t="s">
        <v>1709</v>
      </c>
      <c r="K350" s="2" t="s">
        <v>2863</v>
      </c>
      <c r="L350" s="2" t="s">
        <v>821</v>
      </c>
      <c r="M350" s="2" t="s">
        <v>8</v>
      </c>
    </row>
    <row r="351" spans="1:13" x14ac:dyDescent="0.2">
      <c r="A351" s="2">
        <v>1000057380</v>
      </c>
      <c r="B351" s="2" t="s">
        <v>512</v>
      </c>
      <c r="C351" s="2" t="s">
        <v>821</v>
      </c>
      <c r="D351" s="2" t="s">
        <v>8</v>
      </c>
      <c r="E351" s="2" t="s">
        <v>1354</v>
      </c>
      <c r="F351" s="2" t="s">
        <v>1655</v>
      </c>
      <c r="G351" s="2" t="s">
        <v>1702</v>
      </c>
      <c r="H351" s="2" t="s">
        <v>2502</v>
      </c>
      <c r="I351" s="2" t="s">
        <v>1981</v>
      </c>
      <c r="J351" s="2" t="s">
        <v>1709</v>
      </c>
      <c r="K351" s="2" t="s">
        <v>2864</v>
      </c>
      <c r="L351" s="2" t="s">
        <v>821</v>
      </c>
      <c r="M351" s="2" t="s">
        <v>8</v>
      </c>
    </row>
    <row r="352" spans="1:13" x14ac:dyDescent="0.2">
      <c r="A352" s="2">
        <v>1000120930</v>
      </c>
      <c r="B352" s="2" t="s">
        <v>363</v>
      </c>
      <c r="C352" s="2" t="s">
        <v>756</v>
      </c>
      <c r="D352" s="2" t="s">
        <v>8</v>
      </c>
      <c r="E352" s="2" t="s">
        <v>1211</v>
      </c>
      <c r="F352" s="2" t="s">
        <v>1590</v>
      </c>
      <c r="G352" s="2" t="s">
        <v>1702</v>
      </c>
      <c r="H352" s="2" t="s">
        <v>2371</v>
      </c>
      <c r="I352" s="2" t="s">
        <v>1916</v>
      </c>
      <c r="J352" s="2" t="s">
        <v>1709</v>
      </c>
      <c r="K352" s="2" t="s">
        <v>2865</v>
      </c>
      <c r="L352" s="2" t="s">
        <v>756</v>
      </c>
      <c r="M352" s="2" t="s">
        <v>8</v>
      </c>
    </row>
    <row r="353" spans="1:13" x14ac:dyDescent="0.2">
      <c r="A353" s="2">
        <v>1000181830</v>
      </c>
      <c r="B353" s="2" t="s">
        <v>497</v>
      </c>
      <c r="C353" s="2" t="s">
        <v>756</v>
      </c>
      <c r="D353" s="2" t="s">
        <v>8</v>
      </c>
      <c r="E353" s="2" t="s">
        <v>1339</v>
      </c>
      <c r="F353" s="2" t="s">
        <v>1590</v>
      </c>
      <c r="G353" s="2" t="s">
        <v>1702</v>
      </c>
      <c r="H353" s="2" t="s">
        <v>1339</v>
      </c>
      <c r="I353" s="2" t="s">
        <v>1916</v>
      </c>
      <c r="J353" s="2" t="s">
        <v>1709</v>
      </c>
      <c r="K353" s="2" t="s">
        <v>2866</v>
      </c>
      <c r="L353" s="2" t="s">
        <v>756</v>
      </c>
      <c r="M353" s="2" t="s">
        <v>8</v>
      </c>
    </row>
    <row r="354" spans="1:13" x14ac:dyDescent="0.2">
      <c r="A354" s="2">
        <v>1000219570</v>
      </c>
      <c r="B354" s="2" t="s">
        <v>411</v>
      </c>
      <c r="C354" s="2" t="s">
        <v>787</v>
      </c>
      <c r="D354" s="2" t="s">
        <v>8</v>
      </c>
      <c r="E354" s="2" t="s">
        <v>1255</v>
      </c>
      <c r="F354" s="2" t="s">
        <v>1621</v>
      </c>
      <c r="G354" s="2" t="s">
        <v>1702</v>
      </c>
      <c r="H354" s="2" t="s">
        <v>2412</v>
      </c>
      <c r="I354" s="2" t="s">
        <v>1947</v>
      </c>
      <c r="J354" s="2" t="s">
        <v>1709</v>
      </c>
      <c r="K354" s="2" t="s">
        <v>2867</v>
      </c>
      <c r="L354" s="2" t="s">
        <v>787</v>
      </c>
      <c r="M354" s="2" t="s">
        <v>8</v>
      </c>
    </row>
    <row r="355" spans="1:13" x14ac:dyDescent="0.2">
      <c r="A355" s="2">
        <v>1000154170</v>
      </c>
      <c r="B355" s="2" t="s">
        <v>431</v>
      </c>
      <c r="C355" s="2" t="s">
        <v>803</v>
      </c>
      <c r="D355" s="2" t="s">
        <v>8</v>
      </c>
      <c r="E355" s="2" t="s">
        <v>1275</v>
      </c>
      <c r="F355" s="2" t="s">
        <v>1637</v>
      </c>
      <c r="G355" s="2" t="s">
        <v>1702</v>
      </c>
      <c r="H355" s="2" t="s">
        <v>2430</v>
      </c>
      <c r="I355" s="2" t="s">
        <v>1963</v>
      </c>
      <c r="J355" s="2" t="s">
        <v>1709</v>
      </c>
      <c r="K355" s="2" t="s">
        <v>2868</v>
      </c>
      <c r="L355" s="2" t="s">
        <v>803</v>
      </c>
      <c r="M355" s="2" t="s">
        <v>8</v>
      </c>
    </row>
    <row r="356" spans="1:13" x14ac:dyDescent="0.2">
      <c r="A356" s="2">
        <v>1000221250</v>
      </c>
      <c r="B356" s="2" t="s">
        <v>393</v>
      </c>
      <c r="C356" s="2" t="s">
        <v>776</v>
      </c>
      <c r="D356" s="2" t="s">
        <v>8</v>
      </c>
      <c r="E356" s="2" t="s">
        <v>1239</v>
      </c>
      <c r="F356" s="2" t="s">
        <v>1610</v>
      </c>
      <c r="G356" s="2" t="s">
        <v>1702</v>
      </c>
      <c r="H356" s="2" t="s">
        <v>2396</v>
      </c>
      <c r="I356" s="2" t="s">
        <v>1936</v>
      </c>
      <c r="J356" s="2" t="s">
        <v>1709</v>
      </c>
      <c r="K356" s="2" t="s">
        <v>2869</v>
      </c>
      <c r="L356" s="2" t="s">
        <v>776</v>
      </c>
      <c r="M356" s="2" t="s">
        <v>8</v>
      </c>
    </row>
    <row r="357" spans="1:13" x14ac:dyDescent="0.2">
      <c r="A357" s="2">
        <v>1000146010</v>
      </c>
      <c r="B357" s="2" t="s">
        <v>442</v>
      </c>
      <c r="C357" s="2" t="s">
        <v>776</v>
      </c>
      <c r="D357" s="2" t="s">
        <v>8</v>
      </c>
      <c r="E357" s="2" t="s">
        <v>1286</v>
      </c>
      <c r="F357" s="2" t="s">
        <v>1610</v>
      </c>
      <c r="G357" s="2" t="s">
        <v>1702</v>
      </c>
      <c r="H357" s="2" t="s">
        <v>1286</v>
      </c>
      <c r="I357" s="2" t="s">
        <v>1936</v>
      </c>
      <c r="J357" s="2" t="s">
        <v>1709</v>
      </c>
      <c r="K357" s="2" t="s">
        <v>2870</v>
      </c>
      <c r="L357" s="2" t="s">
        <v>776</v>
      </c>
      <c r="M357" s="2" t="s">
        <v>8</v>
      </c>
    </row>
    <row r="358" spans="1:13" x14ac:dyDescent="0.2">
      <c r="A358" s="2">
        <v>1000230160</v>
      </c>
      <c r="B358" s="2" t="s">
        <v>534</v>
      </c>
      <c r="C358" s="2" t="s">
        <v>851</v>
      </c>
      <c r="D358" s="2" t="s">
        <v>8</v>
      </c>
      <c r="E358" s="2" t="s">
        <v>1375</v>
      </c>
      <c r="F358" s="2" t="s">
        <v>1685</v>
      </c>
      <c r="G358" s="2" t="s">
        <v>1702</v>
      </c>
      <c r="H358" s="2" t="s">
        <v>2523</v>
      </c>
      <c r="I358" s="2" t="s">
        <v>2011</v>
      </c>
      <c r="J358" s="2" t="s">
        <v>1709</v>
      </c>
      <c r="K358" s="2" t="s">
        <v>2871</v>
      </c>
      <c r="L358" s="2" t="s">
        <v>851</v>
      </c>
      <c r="M358" s="2" t="s">
        <v>8</v>
      </c>
    </row>
    <row r="359" spans="1:13" x14ac:dyDescent="0.2">
      <c r="A359" s="2">
        <v>1000219450</v>
      </c>
      <c r="B359" s="2" t="s">
        <v>482</v>
      </c>
      <c r="C359" s="2" t="s">
        <v>831</v>
      </c>
      <c r="D359" s="2" t="s">
        <v>8</v>
      </c>
      <c r="E359" s="2" t="s">
        <v>1324</v>
      </c>
      <c r="F359" s="2" t="s">
        <v>1665</v>
      </c>
      <c r="G359" s="2" t="s">
        <v>1702</v>
      </c>
      <c r="H359" s="2" t="s">
        <v>2473</v>
      </c>
      <c r="I359" s="2" t="s">
        <v>1991</v>
      </c>
      <c r="J359" s="2" t="s">
        <v>1709</v>
      </c>
      <c r="K359" s="2" t="s">
        <v>2872</v>
      </c>
      <c r="L359" s="2" t="s">
        <v>831</v>
      </c>
      <c r="M359" s="2" t="s">
        <v>8</v>
      </c>
    </row>
    <row r="360" spans="1:13" x14ac:dyDescent="0.2">
      <c r="A360" s="2">
        <v>1000224020</v>
      </c>
      <c r="B360" s="2" t="s">
        <v>423</v>
      </c>
      <c r="C360" s="2" t="s">
        <v>797</v>
      </c>
      <c r="D360" s="2" t="s">
        <v>8</v>
      </c>
      <c r="E360" s="2" t="s">
        <v>1267</v>
      </c>
      <c r="F360" s="2" t="s">
        <v>1631</v>
      </c>
      <c r="G360" s="2" t="s">
        <v>1702</v>
      </c>
      <c r="H360" s="2" t="s">
        <v>2422</v>
      </c>
      <c r="I360" s="2" t="s">
        <v>1957</v>
      </c>
      <c r="J360" s="2" t="s">
        <v>1709</v>
      </c>
      <c r="K360" s="2" t="s">
        <v>2873</v>
      </c>
      <c r="L360" s="2" t="s">
        <v>797</v>
      </c>
      <c r="M360" s="2" t="s">
        <v>8</v>
      </c>
    </row>
    <row r="361" spans="1:13" x14ac:dyDescent="0.2">
      <c r="A361" s="2">
        <v>1000104090</v>
      </c>
      <c r="B361" s="2" t="s">
        <v>399</v>
      </c>
      <c r="C361" s="2" t="s">
        <v>780</v>
      </c>
      <c r="D361" s="2" t="s">
        <v>8</v>
      </c>
      <c r="E361" s="2" t="s">
        <v>1245</v>
      </c>
      <c r="F361" s="2" t="s">
        <v>1614</v>
      </c>
      <c r="G361" s="2" t="s">
        <v>1702</v>
      </c>
      <c r="H361" s="2" t="s">
        <v>2402</v>
      </c>
      <c r="I361" s="2" t="s">
        <v>1940</v>
      </c>
      <c r="J361" s="2" t="s">
        <v>1709</v>
      </c>
      <c r="K361" s="2" t="s">
        <v>2874</v>
      </c>
      <c r="L361" s="2" t="s">
        <v>780</v>
      </c>
      <c r="M361" s="2" t="s">
        <v>8</v>
      </c>
    </row>
    <row r="362" spans="1:13" x14ac:dyDescent="0.2">
      <c r="A362" s="2">
        <v>1000139120</v>
      </c>
      <c r="B362" s="2" t="s">
        <v>432</v>
      </c>
      <c r="C362" s="2" t="s">
        <v>780</v>
      </c>
      <c r="D362" s="2" t="s">
        <v>8</v>
      </c>
      <c r="E362" s="2" t="s">
        <v>1276</v>
      </c>
      <c r="F362" s="2" t="s">
        <v>1614</v>
      </c>
      <c r="G362" s="2" t="s">
        <v>1702</v>
      </c>
      <c r="H362" s="2" t="s">
        <v>2431</v>
      </c>
      <c r="I362" s="2" t="s">
        <v>1940</v>
      </c>
      <c r="J362" s="2" t="s">
        <v>1709</v>
      </c>
      <c r="K362" s="2" t="s">
        <v>2875</v>
      </c>
      <c r="L362" s="2" t="s">
        <v>780</v>
      </c>
      <c r="M362" s="2" t="s">
        <v>8</v>
      </c>
    </row>
    <row r="363" spans="1:13" x14ac:dyDescent="0.2">
      <c r="A363" s="2">
        <v>1000164250</v>
      </c>
      <c r="B363" s="2" t="s">
        <v>377</v>
      </c>
      <c r="C363" s="2" t="s">
        <v>767</v>
      </c>
      <c r="D363" s="2" t="s">
        <v>8</v>
      </c>
      <c r="E363" s="2" t="s">
        <v>1224</v>
      </c>
      <c r="F363" s="2" t="s">
        <v>1601</v>
      </c>
      <c r="G363" s="2" t="s">
        <v>1702</v>
      </c>
      <c r="H363" s="2" t="s">
        <v>2382</v>
      </c>
      <c r="I363" s="2" t="s">
        <v>1927</v>
      </c>
      <c r="J363" s="2" t="s">
        <v>1709</v>
      </c>
      <c r="K363" s="2" t="s">
        <v>2876</v>
      </c>
      <c r="L363" s="2" t="s">
        <v>767</v>
      </c>
      <c r="M363" s="2" t="s">
        <v>8</v>
      </c>
    </row>
    <row r="364" spans="1:13" x14ac:dyDescent="0.2">
      <c r="A364" s="2">
        <v>1000224430</v>
      </c>
      <c r="B364" s="2" t="s">
        <v>422</v>
      </c>
      <c r="C364" s="2" t="s">
        <v>796</v>
      </c>
      <c r="D364" s="2" t="s">
        <v>8</v>
      </c>
      <c r="E364" s="2" t="s">
        <v>1266</v>
      </c>
      <c r="F364" s="2" t="s">
        <v>1630</v>
      </c>
      <c r="G364" s="2" t="s">
        <v>1702</v>
      </c>
      <c r="H364" s="2" t="s">
        <v>2421</v>
      </c>
      <c r="I364" s="2" t="s">
        <v>1956</v>
      </c>
      <c r="J364" s="2" t="s">
        <v>1709</v>
      </c>
      <c r="K364" s="2" t="s">
        <v>2877</v>
      </c>
      <c r="L364" s="2" t="s">
        <v>796</v>
      </c>
      <c r="M364" s="2" t="s">
        <v>8</v>
      </c>
    </row>
    <row r="365" spans="1:13" x14ac:dyDescent="0.2">
      <c r="A365" s="2">
        <v>1000220690</v>
      </c>
      <c r="B365" s="2" t="s">
        <v>519</v>
      </c>
      <c r="C365" s="2" t="s">
        <v>796</v>
      </c>
      <c r="D365" s="2" t="s">
        <v>8</v>
      </c>
      <c r="E365" s="2" t="s">
        <v>1361</v>
      </c>
      <c r="F365" s="2" t="s">
        <v>1630</v>
      </c>
      <c r="G365" s="2" t="s">
        <v>1702</v>
      </c>
      <c r="H365" s="2" t="s">
        <v>2509</v>
      </c>
      <c r="I365" s="2" t="s">
        <v>1956</v>
      </c>
      <c r="J365" s="2" t="s">
        <v>1709</v>
      </c>
      <c r="K365" s="2" t="s">
        <v>2878</v>
      </c>
      <c r="L365" s="2" t="s">
        <v>796</v>
      </c>
      <c r="M365" s="2" t="s">
        <v>8</v>
      </c>
    </row>
    <row r="366" spans="1:13" x14ac:dyDescent="0.2">
      <c r="A366" s="2">
        <v>1000134900</v>
      </c>
      <c r="B366" s="2" t="s">
        <v>533</v>
      </c>
      <c r="C366" s="2" t="s">
        <v>850</v>
      </c>
      <c r="D366" s="2" t="s">
        <v>8</v>
      </c>
      <c r="E366" s="2" t="s">
        <v>1374</v>
      </c>
      <c r="F366" s="2" t="s">
        <v>1684</v>
      </c>
      <c r="G366" s="2" t="s">
        <v>1702</v>
      </c>
      <c r="H366" s="2" t="s">
        <v>2522</v>
      </c>
      <c r="I366" s="2" t="s">
        <v>2010</v>
      </c>
      <c r="J366" s="2" t="s">
        <v>1709</v>
      </c>
      <c r="K366" s="2" t="s">
        <v>2879</v>
      </c>
      <c r="L366" s="2" t="s">
        <v>850</v>
      </c>
      <c r="M366" s="2" t="s">
        <v>8</v>
      </c>
    </row>
    <row r="367" spans="1:13" x14ac:dyDescent="0.2">
      <c r="A367" s="2">
        <v>1000220900</v>
      </c>
      <c r="B367" s="2" t="s">
        <v>374</v>
      </c>
      <c r="C367" s="2" t="s">
        <v>765</v>
      </c>
      <c r="D367" s="2" t="s">
        <v>8</v>
      </c>
      <c r="E367" s="2" t="s">
        <v>374</v>
      </c>
      <c r="F367" s="2" t="s">
        <v>1599</v>
      </c>
      <c r="G367" s="2" t="s">
        <v>1702</v>
      </c>
      <c r="H367" s="2" t="s">
        <v>374</v>
      </c>
      <c r="I367" s="2" t="s">
        <v>1925</v>
      </c>
      <c r="J367" s="2" t="s">
        <v>1709</v>
      </c>
      <c r="K367" s="2" t="s">
        <v>2880</v>
      </c>
      <c r="L367" s="2" t="s">
        <v>765</v>
      </c>
      <c r="M367" s="2" t="s">
        <v>8</v>
      </c>
    </row>
    <row r="368" spans="1:13" x14ac:dyDescent="0.2">
      <c r="A368" s="2">
        <v>1000172420</v>
      </c>
      <c r="B368" s="2" t="s">
        <v>375</v>
      </c>
      <c r="C368" s="2" t="s">
        <v>765</v>
      </c>
      <c r="D368" s="2" t="s">
        <v>8</v>
      </c>
      <c r="E368" s="2" t="s">
        <v>1222</v>
      </c>
      <c r="F368" s="2" t="s">
        <v>1599</v>
      </c>
      <c r="G368" s="2" t="s">
        <v>1702</v>
      </c>
      <c r="H368" s="2" t="s">
        <v>2380</v>
      </c>
      <c r="I368" s="2" t="s">
        <v>1925</v>
      </c>
      <c r="J368" s="2" t="s">
        <v>1709</v>
      </c>
      <c r="K368" s="2" t="s">
        <v>2881</v>
      </c>
      <c r="L368" s="2" t="s">
        <v>765</v>
      </c>
      <c r="M368" s="2" t="s">
        <v>8</v>
      </c>
    </row>
    <row r="369" spans="1:13" x14ac:dyDescent="0.2">
      <c r="A369" s="2">
        <v>1000221530</v>
      </c>
      <c r="B369" s="2" t="s">
        <v>495</v>
      </c>
      <c r="C369" s="2" t="s">
        <v>765</v>
      </c>
      <c r="D369" s="2" t="s">
        <v>8</v>
      </c>
      <c r="E369" s="2" t="s">
        <v>1337</v>
      </c>
      <c r="F369" s="2" t="s">
        <v>1599</v>
      </c>
      <c r="G369" s="2" t="s">
        <v>1702</v>
      </c>
      <c r="H369" s="2" t="s">
        <v>2486</v>
      </c>
      <c r="I369" s="2" t="s">
        <v>1925</v>
      </c>
      <c r="J369" s="2" t="s">
        <v>1709</v>
      </c>
      <c r="K369" s="2" t="s">
        <v>2882</v>
      </c>
      <c r="L369" s="2" t="s">
        <v>765</v>
      </c>
      <c r="M369" s="2" t="s">
        <v>8</v>
      </c>
    </row>
    <row r="370" spans="1:13" x14ac:dyDescent="0.2">
      <c r="A370" s="2">
        <v>1000178020</v>
      </c>
      <c r="B370" s="2" t="s">
        <v>369</v>
      </c>
      <c r="C370" s="2" t="s">
        <v>762</v>
      </c>
      <c r="D370" s="2" t="s">
        <v>8</v>
      </c>
      <c r="E370" s="2" t="s">
        <v>1217</v>
      </c>
      <c r="F370" s="2" t="s">
        <v>1596</v>
      </c>
      <c r="G370" s="2" t="s">
        <v>1702</v>
      </c>
      <c r="H370" s="2" t="s">
        <v>2377</v>
      </c>
      <c r="I370" s="2" t="s">
        <v>1922</v>
      </c>
      <c r="J370" s="2" t="s">
        <v>1709</v>
      </c>
      <c r="K370" s="2" t="s">
        <v>2883</v>
      </c>
      <c r="L370" s="2" t="s">
        <v>762</v>
      </c>
      <c r="M370" s="2" t="s">
        <v>8</v>
      </c>
    </row>
    <row r="371" spans="1:13" x14ac:dyDescent="0.2">
      <c r="A371" s="2">
        <v>1000222310</v>
      </c>
      <c r="B371" s="2" t="s">
        <v>521</v>
      </c>
      <c r="C371" s="2" t="s">
        <v>845</v>
      </c>
      <c r="D371" s="2" t="s">
        <v>8</v>
      </c>
      <c r="E371" s="2" t="s">
        <v>1363</v>
      </c>
      <c r="F371" s="2" t="s">
        <v>1679</v>
      </c>
      <c r="G371" s="2" t="s">
        <v>1702</v>
      </c>
      <c r="H371" s="2" t="s">
        <v>2511</v>
      </c>
      <c r="I371" s="2" t="s">
        <v>2005</v>
      </c>
      <c r="J371" s="2" t="s">
        <v>1709</v>
      </c>
      <c r="K371" s="2" t="s">
        <v>2884</v>
      </c>
      <c r="L371" s="2" t="s">
        <v>845</v>
      </c>
      <c r="M371" s="2" t="s">
        <v>8</v>
      </c>
    </row>
    <row r="372" spans="1:13" x14ac:dyDescent="0.2">
      <c r="A372" s="2">
        <v>1000028920</v>
      </c>
      <c r="B372" s="2" t="s">
        <v>378</v>
      </c>
      <c r="C372" s="2" t="s">
        <v>768</v>
      </c>
      <c r="D372" s="2" t="s">
        <v>8</v>
      </c>
      <c r="E372" s="2" t="s">
        <v>378</v>
      </c>
      <c r="F372" s="2" t="s">
        <v>1602</v>
      </c>
      <c r="G372" s="2" t="s">
        <v>1702</v>
      </c>
      <c r="H372" s="2" t="s">
        <v>378</v>
      </c>
      <c r="I372" s="2" t="s">
        <v>1928</v>
      </c>
      <c r="J372" s="2" t="s">
        <v>1709</v>
      </c>
      <c r="K372" s="2" t="s">
        <v>2885</v>
      </c>
      <c r="L372" s="2" t="s">
        <v>768</v>
      </c>
      <c r="M372" s="2" t="s">
        <v>8</v>
      </c>
    </row>
    <row r="373" spans="1:13" x14ac:dyDescent="0.2">
      <c r="A373" s="2">
        <v>1000189120</v>
      </c>
      <c r="B373" s="2" t="s">
        <v>362</v>
      </c>
      <c r="C373" s="2" t="s">
        <v>755</v>
      </c>
      <c r="D373" s="2" t="s">
        <v>8</v>
      </c>
      <c r="E373" s="2" t="s">
        <v>1210</v>
      </c>
      <c r="F373" s="2" t="s">
        <v>1589</v>
      </c>
      <c r="G373" s="2" t="s">
        <v>1702</v>
      </c>
      <c r="H373" s="2" t="s">
        <v>2370</v>
      </c>
      <c r="I373" s="2" t="s">
        <v>1915</v>
      </c>
      <c r="J373" s="2" t="s">
        <v>1709</v>
      </c>
      <c r="K373" s="2" t="s">
        <v>2886</v>
      </c>
      <c r="L373" s="2" t="s">
        <v>755</v>
      </c>
      <c r="M373" s="2" t="s">
        <v>8</v>
      </c>
    </row>
    <row r="374" spans="1:13" x14ac:dyDescent="0.2">
      <c r="A374" s="2">
        <v>1000034360</v>
      </c>
      <c r="B374" s="2" t="s">
        <v>466</v>
      </c>
      <c r="C374" s="2" t="s">
        <v>755</v>
      </c>
      <c r="D374" s="2" t="s">
        <v>8</v>
      </c>
      <c r="E374" s="2" t="s">
        <v>1309</v>
      </c>
      <c r="F374" s="2" t="s">
        <v>1589</v>
      </c>
      <c r="G374" s="2" t="s">
        <v>1702</v>
      </c>
      <c r="H374" s="2" t="s">
        <v>2460</v>
      </c>
      <c r="I374" s="2" t="s">
        <v>1915</v>
      </c>
      <c r="J374" s="2" t="s">
        <v>1709</v>
      </c>
      <c r="K374" s="2" t="s">
        <v>2887</v>
      </c>
      <c r="L374" s="2" t="s">
        <v>755</v>
      </c>
      <c r="M374" s="2" t="s">
        <v>8</v>
      </c>
    </row>
    <row r="375" spans="1:13" x14ac:dyDescent="0.2">
      <c r="A375" s="2">
        <v>1000146390</v>
      </c>
      <c r="B375" s="2" t="s">
        <v>470</v>
      </c>
      <c r="C375" s="2" t="s">
        <v>755</v>
      </c>
      <c r="D375" s="2" t="s">
        <v>8</v>
      </c>
      <c r="E375" s="2" t="s">
        <v>470</v>
      </c>
      <c r="F375" s="2" t="s">
        <v>1589</v>
      </c>
      <c r="G375" s="2" t="s">
        <v>1702</v>
      </c>
      <c r="H375" s="2" t="s">
        <v>470</v>
      </c>
      <c r="I375" s="2" t="s">
        <v>1915</v>
      </c>
      <c r="J375" s="2" t="s">
        <v>1709</v>
      </c>
      <c r="K375" s="2" t="s">
        <v>2888</v>
      </c>
      <c r="L375" s="2" t="s">
        <v>755</v>
      </c>
      <c r="M375" s="2" t="s">
        <v>8</v>
      </c>
    </row>
    <row r="376" spans="1:13" x14ac:dyDescent="0.2">
      <c r="A376" s="2">
        <v>1000145270</v>
      </c>
      <c r="B376" s="2" t="s">
        <v>531</v>
      </c>
      <c r="C376" s="2" t="s">
        <v>755</v>
      </c>
      <c r="D376" s="2" t="s">
        <v>8</v>
      </c>
      <c r="E376" s="2" t="s">
        <v>1372</v>
      </c>
      <c r="F376" s="2" t="s">
        <v>1589</v>
      </c>
      <c r="G376" s="2" t="s">
        <v>1702</v>
      </c>
      <c r="H376" s="2" t="s">
        <v>2520</v>
      </c>
      <c r="I376" s="2" t="s">
        <v>1915</v>
      </c>
      <c r="J376" s="2" t="s">
        <v>1709</v>
      </c>
      <c r="K376" s="2" t="s">
        <v>2889</v>
      </c>
      <c r="L376" s="2" t="s">
        <v>755</v>
      </c>
      <c r="M376" s="2" t="s">
        <v>8</v>
      </c>
    </row>
    <row r="377" spans="1:13" x14ac:dyDescent="0.2">
      <c r="A377" s="2">
        <v>1000224660</v>
      </c>
      <c r="B377" s="2" t="s">
        <v>354</v>
      </c>
      <c r="C377" s="2" t="s">
        <v>751</v>
      </c>
      <c r="D377" s="2" t="s">
        <v>8</v>
      </c>
      <c r="E377" s="2" t="s">
        <v>1202</v>
      </c>
      <c r="F377" s="2" t="s">
        <v>1585</v>
      </c>
      <c r="G377" s="2" t="s">
        <v>1702</v>
      </c>
      <c r="H377" s="2" t="s">
        <v>2362</v>
      </c>
      <c r="I377" s="2" t="s">
        <v>1911</v>
      </c>
      <c r="J377" s="2" t="s">
        <v>1709</v>
      </c>
      <c r="K377" s="2" t="s">
        <v>2890</v>
      </c>
      <c r="L377" s="2" t="s">
        <v>751</v>
      </c>
      <c r="M377" s="2" t="s">
        <v>8</v>
      </c>
    </row>
    <row r="378" spans="1:13" x14ac:dyDescent="0.2">
      <c r="A378" s="2">
        <v>1000082410</v>
      </c>
      <c r="B378" s="2" t="s">
        <v>400</v>
      </c>
      <c r="C378" s="2" t="s">
        <v>751</v>
      </c>
      <c r="D378" s="2" t="s">
        <v>8</v>
      </c>
      <c r="E378" s="2" t="s">
        <v>1246</v>
      </c>
      <c r="F378" s="2" t="s">
        <v>1585</v>
      </c>
      <c r="G378" s="2" t="s">
        <v>1702</v>
      </c>
      <c r="H378" s="2" t="s">
        <v>2403</v>
      </c>
      <c r="I378" s="2" t="s">
        <v>1911</v>
      </c>
      <c r="J378" s="2" t="s">
        <v>1709</v>
      </c>
      <c r="K378" s="2" t="s">
        <v>2891</v>
      </c>
      <c r="L378" s="2" t="s">
        <v>751</v>
      </c>
      <c r="M378" s="2" t="s">
        <v>8</v>
      </c>
    </row>
    <row r="379" spans="1:13" x14ac:dyDescent="0.2">
      <c r="A379" s="2">
        <v>1000142370</v>
      </c>
      <c r="B379" s="2" t="s">
        <v>522</v>
      </c>
      <c r="C379" s="2" t="s">
        <v>846</v>
      </c>
      <c r="D379" s="2" t="s">
        <v>8</v>
      </c>
      <c r="E379" s="2" t="s">
        <v>1364</v>
      </c>
      <c r="F379" s="2" t="s">
        <v>1680</v>
      </c>
      <c r="G379" s="2" t="s">
        <v>1702</v>
      </c>
      <c r="H379" s="2" t="s">
        <v>2512</v>
      </c>
      <c r="I379" s="2" t="s">
        <v>2006</v>
      </c>
      <c r="J379" s="2" t="s">
        <v>1709</v>
      </c>
      <c r="K379" s="2" t="s">
        <v>2892</v>
      </c>
      <c r="L379" s="2" t="s">
        <v>846</v>
      </c>
      <c r="M379" s="2" t="s">
        <v>8</v>
      </c>
    </row>
    <row r="380" spans="1:13" x14ac:dyDescent="0.2">
      <c r="A380" s="2">
        <v>1000224520</v>
      </c>
      <c r="B380" s="2" t="s">
        <v>439</v>
      </c>
      <c r="C380" s="2" t="s">
        <v>808</v>
      </c>
      <c r="D380" s="2" t="s">
        <v>8</v>
      </c>
      <c r="E380" s="2" t="s">
        <v>1283</v>
      </c>
      <c r="F380" s="2" t="s">
        <v>1642</v>
      </c>
      <c r="G380" s="2" t="s">
        <v>1702</v>
      </c>
      <c r="H380" s="2" t="s">
        <v>2438</v>
      </c>
      <c r="I380" s="2" t="s">
        <v>1968</v>
      </c>
      <c r="J380" s="2" t="s">
        <v>1709</v>
      </c>
      <c r="K380" s="2" t="s">
        <v>2893</v>
      </c>
      <c r="L380" s="2" t="s">
        <v>808</v>
      </c>
      <c r="M380" s="2" t="s">
        <v>8</v>
      </c>
    </row>
    <row r="381" spans="1:13" x14ac:dyDescent="0.2">
      <c r="A381" s="2">
        <v>1000210920</v>
      </c>
      <c r="B381" s="2" t="s">
        <v>498</v>
      </c>
      <c r="C381" s="2" t="s">
        <v>834</v>
      </c>
      <c r="D381" s="2" t="s">
        <v>8</v>
      </c>
      <c r="E381" s="2" t="s">
        <v>1340</v>
      </c>
      <c r="F381" s="2" t="s">
        <v>1668</v>
      </c>
      <c r="G381" s="2" t="s">
        <v>1702</v>
      </c>
      <c r="H381" s="2" t="s">
        <v>2488</v>
      </c>
      <c r="I381" s="2" t="s">
        <v>1994</v>
      </c>
      <c r="J381" s="2" t="s">
        <v>1709</v>
      </c>
      <c r="K381" s="2" t="s">
        <v>2894</v>
      </c>
      <c r="L381" s="2" t="s">
        <v>834</v>
      </c>
      <c r="M381" s="2" t="s">
        <v>8</v>
      </c>
    </row>
    <row r="382" spans="1:13" x14ac:dyDescent="0.2">
      <c r="A382" s="2">
        <v>1000217210</v>
      </c>
      <c r="B382" s="2" t="s">
        <v>382</v>
      </c>
      <c r="C382" s="2" t="s">
        <v>771</v>
      </c>
      <c r="D382" s="2" t="s">
        <v>8</v>
      </c>
      <c r="E382" s="2" t="s">
        <v>1228</v>
      </c>
      <c r="F382" s="2" t="s">
        <v>1605</v>
      </c>
      <c r="G382" s="2" t="s">
        <v>1702</v>
      </c>
      <c r="H382" s="2" t="s">
        <v>2386</v>
      </c>
      <c r="I382" s="2" t="s">
        <v>1931</v>
      </c>
      <c r="J382" s="2" t="s">
        <v>1709</v>
      </c>
      <c r="K382" s="2" t="s">
        <v>2895</v>
      </c>
      <c r="L382" s="2" t="s">
        <v>771</v>
      </c>
      <c r="M382" s="2" t="s">
        <v>8</v>
      </c>
    </row>
    <row r="383" spans="1:13" x14ac:dyDescent="0.2">
      <c r="A383" s="2">
        <v>1000060530</v>
      </c>
      <c r="B383" s="2" t="s">
        <v>346</v>
      </c>
      <c r="C383" s="2" t="s">
        <v>744</v>
      </c>
      <c r="D383" s="2" t="s">
        <v>8</v>
      </c>
      <c r="E383" s="2" t="s">
        <v>1194</v>
      </c>
      <c r="F383" s="2" t="s">
        <v>1578</v>
      </c>
      <c r="G383" s="2" t="s">
        <v>1702</v>
      </c>
      <c r="H383" s="2" t="s">
        <v>2354</v>
      </c>
      <c r="I383" s="2" t="s">
        <v>1904</v>
      </c>
      <c r="J383" s="2" t="s">
        <v>1709</v>
      </c>
      <c r="K383" s="2" t="s">
        <v>2896</v>
      </c>
      <c r="L383" s="2" t="s">
        <v>744</v>
      </c>
      <c r="M383" s="2" t="s">
        <v>8</v>
      </c>
    </row>
    <row r="384" spans="1:13" x14ac:dyDescent="0.2">
      <c r="A384" s="2">
        <v>1000172810</v>
      </c>
      <c r="B384" s="2" t="s">
        <v>402</v>
      </c>
      <c r="C384" s="2" t="s">
        <v>781</v>
      </c>
      <c r="D384" s="2" t="s">
        <v>8</v>
      </c>
      <c r="E384" s="2" t="s">
        <v>1248</v>
      </c>
      <c r="F384" s="2" t="s">
        <v>1615</v>
      </c>
      <c r="G384" s="2" t="s">
        <v>1702</v>
      </c>
      <c r="H384" s="2" t="s">
        <v>2405</v>
      </c>
      <c r="I384" s="2" t="s">
        <v>1941</v>
      </c>
      <c r="J384" s="2" t="s">
        <v>1709</v>
      </c>
      <c r="K384" s="2" t="s">
        <v>2897</v>
      </c>
      <c r="L384" s="2" t="s">
        <v>781</v>
      </c>
      <c r="M384" s="2" t="s">
        <v>8</v>
      </c>
    </row>
    <row r="385" spans="1:13" x14ac:dyDescent="0.2">
      <c r="A385" s="2">
        <v>1000147480</v>
      </c>
      <c r="B385" s="2" t="s">
        <v>407</v>
      </c>
      <c r="C385" s="2" t="s">
        <v>781</v>
      </c>
      <c r="D385" s="2" t="s">
        <v>8</v>
      </c>
      <c r="E385" s="2" t="s">
        <v>1251</v>
      </c>
      <c r="F385" s="2" t="s">
        <v>1615</v>
      </c>
      <c r="G385" s="2" t="s">
        <v>1702</v>
      </c>
      <c r="H385" s="2" t="s">
        <v>2408</v>
      </c>
      <c r="I385" s="2" t="s">
        <v>1941</v>
      </c>
      <c r="J385" s="2" t="s">
        <v>1709</v>
      </c>
      <c r="K385" s="2" t="s">
        <v>2898</v>
      </c>
      <c r="L385" s="2" t="s">
        <v>781</v>
      </c>
      <c r="M385" s="2" t="s">
        <v>8</v>
      </c>
    </row>
    <row r="386" spans="1:13" x14ac:dyDescent="0.2">
      <c r="A386" s="2">
        <v>1000210870</v>
      </c>
      <c r="B386" s="2" t="s">
        <v>445</v>
      </c>
      <c r="C386" s="2" t="s">
        <v>781</v>
      </c>
      <c r="D386" s="2" t="s">
        <v>8</v>
      </c>
      <c r="E386" s="2" t="s">
        <v>1289</v>
      </c>
      <c r="F386" s="2" t="s">
        <v>1615</v>
      </c>
      <c r="G386" s="2" t="s">
        <v>1702</v>
      </c>
      <c r="H386" s="2" t="s">
        <v>1289</v>
      </c>
      <c r="I386" s="2" t="s">
        <v>1941</v>
      </c>
      <c r="J386" s="2" t="s">
        <v>1709</v>
      </c>
      <c r="K386" s="2" t="s">
        <v>2899</v>
      </c>
      <c r="L386" s="2" t="s">
        <v>781</v>
      </c>
      <c r="M386" s="2" t="s">
        <v>8</v>
      </c>
    </row>
    <row r="387" spans="1:13" x14ac:dyDescent="0.2">
      <c r="A387" s="2">
        <v>1000216590</v>
      </c>
      <c r="B387" s="2" t="s">
        <v>434</v>
      </c>
      <c r="C387" s="2" t="s">
        <v>805</v>
      </c>
      <c r="D387" s="2" t="s">
        <v>8</v>
      </c>
      <c r="E387" s="2" t="s">
        <v>1278</v>
      </c>
      <c r="F387" s="2" t="s">
        <v>1639</v>
      </c>
      <c r="G387" s="2" t="s">
        <v>1702</v>
      </c>
      <c r="H387" s="2" t="s">
        <v>2433</v>
      </c>
      <c r="I387" s="2" t="s">
        <v>1965</v>
      </c>
      <c r="J387" s="2" t="s">
        <v>1709</v>
      </c>
      <c r="K387" s="2" t="s">
        <v>2900</v>
      </c>
      <c r="L387" s="2" t="s">
        <v>805</v>
      </c>
      <c r="M387" s="2" t="s">
        <v>8</v>
      </c>
    </row>
    <row r="388" spans="1:13" x14ac:dyDescent="0.2">
      <c r="A388" s="2">
        <v>1000135270</v>
      </c>
      <c r="B388" s="2" t="s">
        <v>347</v>
      </c>
      <c r="C388" s="2" t="s">
        <v>745</v>
      </c>
      <c r="D388" s="2" t="s">
        <v>8</v>
      </c>
      <c r="E388" s="2" t="s">
        <v>1195</v>
      </c>
      <c r="F388" s="2" t="s">
        <v>1579</v>
      </c>
      <c r="G388" s="2" t="s">
        <v>1702</v>
      </c>
      <c r="H388" s="2" t="s">
        <v>2355</v>
      </c>
      <c r="I388" s="2" t="s">
        <v>1905</v>
      </c>
      <c r="J388" s="2" t="s">
        <v>1709</v>
      </c>
      <c r="K388" s="2" t="s">
        <v>2901</v>
      </c>
      <c r="L388" s="2" t="s">
        <v>745</v>
      </c>
      <c r="M388" s="2" t="s">
        <v>8</v>
      </c>
    </row>
    <row r="389" spans="1:13" x14ac:dyDescent="0.2">
      <c r="A389" s="2">
        <v>1000144040</v>
      </c>
      <c r="B389" s="2" t="s">
        <v>387</v>
      </c>
      <c r="C389" s="2" t="s">
        <v>745</v>
      </c>
      <c r="D389" s="2" t="s">
        <v>8</v>
      </c>
      <c r="E389" s="2" t="s">
        <v>1233</v>
      </c>
      <c r="F389" s="2" t="s">
        <v>1579</v>
      </c>
      <c r="G389" s="2" t="s">
        <v>1702</v>
      </c>
      <c r="H389" s="2" t="s">
        <v>2391</v>
      </c>
      <c r="I389" s="2" t="s">
        <v>1905</v>
      </c>
      <c r="J389" s="2" t="s">
        <v>1709</v>
      </c>
      <c r="K389" s="2" t="s">
        <v>2902</v>
      </c>
      <c r="L389" s="2" t="s">
        <v>745</v>
      </c>
      <c r="M389" s="2" t="s">
        <v>8</v>
      </c>
    </row>
    <row r="390" spans="1:13" x14ac:dyDescent="0.2">
      <c r="A390" s="2">
        <v>1000123260</v>
      </c>
      <c r="B390" s="2" t="s">
        <v>392</v>
      </c>
      <c r="C390" s="2" t="s">
        <v>775</v>
      </c>
      <c r="D390" s="2" t="s">
        <v>8</v>
      </c>
      <c r="E390" s="2" t="s">
        <v>1238</v>
      </c>
      <c r="F390" s="2" t="s">
        <v>1609</v>
      </c>
      <c r="G390" s="2" t="s">
        <v>1702</v>
      </c>
      <c r="H390" s="2" t="s">
        <v>2395</v>
      </c>
      <c r="I390" s="2" t="s">
        <v>1935</v>
      </c>
      <c r="J390" s="2" t="s">
        <v>1709</v>
      </c>
      <c r="K390" s="2" t="s">
        <v>2903</v>
      </c>
      <c r="L390" s="2" t="s">
        <v>775</v>
      </c>
      <c r="M390" s="2" t="s">
        <v>8</v>
      </c>
    </row>
    <row r="391" spans="1:13" x14ac:dyDescent="0.2">
      <c r="A391" s="2">
        <v>1000090660</v>
      </c>
      <c r="B391" s="2" t="s">
        <v>403</v>
      </c>
      <c r="C391" s="2" t="s">
        <v>775</v>
      </c>
      <c r="D391" s="2" t="s">
        <v>8</v>
      </c>
      <c r="E391" s="2" t="s">
        <v>1249</v>
      </c>
      <c r="F391" s="2" t="s">
        <v>1609</v>
      </c>
      <c r="G391" s="2" t="s">
        <v>1702</v>
      </c>
      <c r="H391" s="2" t="s">
        <v>2406</v>
      </c>
      <c r="I391" s="2" t="s">
        <v>1935</v>
      </c>
      <c r="J391" s="2" t="s">
        <v>1709</v>
      </c>
      <c r="K391" s="2" t="s">
        <v>2904</v>
      </c>
      <c r="L391" s="2" t="s">
        <v>775</v>
      </c>
      <c r="M391" s="2" t="s">
        <v>8</v>
      </c>
    </row>
    <row r="392" spans="1:13" x14ac:dyDescent="0.2">
      <c r="A392" s="2">
        <v>1000224440</v>
      </c>
      <c r="B392" s="2" t="s">
        <v>424</v>
      </c>
      <c r="C392" s="2" t="s">
        <v>775</v>
      </c>
      <c r="D392" s="2" t="s">
        <v>8</v>
      </c>
      <c r="E392" s="2" t="s">
        <v>1268</v>
      </c>
      <c r="F392" s="2" t="s">
        <v>1609</v>
      </c>
      <c r="G392" s="2" t="s">
        <v>1702</v>
      </c>
      <c r="H392" s="2" t="s">
        <v>2423</v>
      </c>
      <c r="I392" s="2" t="s">
        <v>1935</v>
      </c>
      <c r="J392" s="2" t="s">
        <v>1709</v>
      </c>
      <c r="K392" s="2" t="s">
        <v>2905</v>
      </c>
      <c r="L392" s="2" t="s">
        <v>775</v>
      </c>
      <c r="M392" s="2" t="s">
        <v>8</v>
      </c>
    </row>
    <row r="393" spans="1:13" x14ac:dyDescent="0.2">
      <c r="A393" s="2">
        <v>1000218770</v>
      </c>
      <c r="B393" s="2" t="s">
        <v>360</v>
      </c>
      <c r="C393" s="2" t="s">
        <v>753</v>
      </c>
      <c r="D393" s="2" t="s">
        <v>8</v>
      </c>
      <c r="E393" s="2" t="s">
        <v>1208</v>
      </c>
      <c r="F393" s="2" t="s">
        <v>1587</v>
      </c>
      <c r="G393" s="2" t="s">
        <v>1702</v>
      </c>
      <c r="H393" s="2" t="s">
        <v>2368</v>
      </c>
      <c r="I393" s="2" t="s">
        <v>1913</v>
      </c>
      <c r="J393" s="2" t="s">
        <v>1709</v>
      </c>
      <c r="K393" s="2" t="s">
        <v>2906</v>
      </c>
      <c r="L393" s="2" t="s">
        <v>753</v>
      </c>
      <c r="M393" s="2" t="s">
        <v>8</v>
      </c>
    </row>
    <row r="394" spans="1:13" x14ac:dyDescent="0.2">
      <c r="A394" s="2">
        <v>1000153980</v>
      </c>
      <c r="B394" s="2" t="s">
        <v>425</v>
      </c>
      <c r="C394" s="2" t="s">
        <v>753</v>
      </c>
      <c r="D394" s="2" t="s">
        <v>8</v>
      </c>
      <c r="E394" s="2" t="s">
        <v>1269</v>
      </c>
      <c r="F394" s="2" t="s">
        <v>1587</v>
      </c>
      <c r="G394" s="2" t="s">
        <v>1702</v>
      </c>
      <c r="H394" s="2" t="s">
        <v>2424</v>
      </c>
      <c r="I394" s="2" t="s">
        <v>1913</v>
      </c>
      <c r="J394" s="2" t="s">
        <v>1709</v>
      </c>
      <c r="K394" s="2" t="s">
        <v>2907</v>
      </c>
      <c r="L394" s="2" t="s">
        <v>753</v>
      </c>
      <c r="M394" s="2" t="s">
        <v>8</v>
      </c>
    </row>
    <row r="395" spans="1:13" x14ac:dyDescent="0.2">
      <c r="A395" s="2">
        <v>1000217310</v>
      </c>
      <c r="B395" s="2" t="s">
        <v>427</v>
      </c>
      <c r="C395" s="2" t="s">
        <v>799</v>
      </c>
      <c r="D395" s="2" t="s">
        <v>8</v>
      </c>
      <c r="E395" s="2" t="s">
        <v>1271</v>
      </c>
      <c r="F395" s="2" t="s">
        <v>1633</v>
      </c>
      <c r="G395" s="2" t="s">
        <v>1702</v>
      </c>
      <c r="H395" s="2" t="s">
        <v>2426</v>
      </c>
      <c r="I395" s="2" t="s">
        <v>1959</v>
      </c>
      <c r="J395" s="2" t="s">
        <v>1709</v>
      </c>
      <c r="K395" s="2" t="s">
        <v>2908</v>
      </c>
      <c r="L395" s="2" t="s">
        <v>799</v>
      </c>
      <c r="M395" s="2" t="s">
        <v>8</v>
      </c>
    </row>
    <row r="396" spans="1:13" x14ac:dyDescent="0.2">
      <c r="A396" s="2">
        <v>1000217320</v>
      </c>
      <c r="B396" s="2" t="s">
        <v>426</v>
      </c>
      <c r="C396" s="2" t="s">
        <v>798</v>
      </c>
      <c r="D396" s="2" t="s">
        <v>8</v>
      </c>
      <c r="E396" s="2" t="s">
        <v>1270</v>
      </c>
      <c r="F396" s="2" t="s">
        <v>1632</v>
      </c>
      <c r="G396" s="2" t="s">
        <v>1702</v>
      </c>
      <c r="H396" s="2" t="s">
        <v>2425</v>
      </c>
      <c r="I396" s="2" t="s">
        <v>1958</v>
      </c>
      <c r="J396" s="2" t="s">
        <v>1709</v>
      </c>
      <c r="K396" s="2" t="s">
        <v>2909</v>
      </c>
      <c r="L396" s="2" t="s">
        <v>798</v>
      </c>
      <c r="M396" s="2" t="s">
        <v>8</v>
      </c>
    </row>
    <row r="397" spans="1:13" x14ac:dyDescent="0.2">
      <c r="A397" s="2">
        <v>1000109950</v>
      </c>
      <c r="B397" s="2" t="s">
        <v>428</v>
      </c>
      <c r="C397" s="2" t="s">
        <v>800</v>
      </c>
      <c r="D397" s="2" t="s">
        <v>8</v>
      </c>
      <c r="E397" s="2" t="s">
        <v>1272</v>
      </c>
      <c r="F397" s="2" t="s">
        <v>1634</v>
      </c>
      <c r="G397" s="2" t="s">
        <v>1702</v>
      </c>
      <c r="H397" s="2" t="s">
        <v>2427</v>
      </c>
      <c r="I397" s="2" t="s">
        <v>1960</v>
      </c>
      <c r="J397" s="2" t="s">
        <v>1709</v>
      </c>
      <c r="K397" s="2" t="s">
        <v>2910</v>
      </c>
      <c r="L397" s="2" t="s">
        <v>800</v>
      </c>
      <c r="M397" s="2" t="s">
        <v>8</v>
      </c>
    </row>
    <row r="398" spans="1:13" x14ac:dyDescent="0.2">
      <c r="A398" s="2">
        <v>1000143320</v>
      </c>
      <c r="B398" s="2" t="s">
        <v>493</v>
      </c>
      <c r="C398" s="2" t="s">
        <v>832</v>
      </c>
      <c r="D398" s="2" t="s">
        <v>8</v>
      </c>
      <c r="E398" s="2" t="s">
        <v>1335</v>
      </c>
      <c r="F398" s="2" t="s">
        <v>1666</v>
      </c>
      <c r="G398" s="2" t="s">
        <v>1702</v>
      </c>
      <c r="H398" s="2" t="s">
        <v>2484</v>
      </c>
      <c r="I398" s="2" t="s">
        <v>1992</v>
      </c>
      <c r="J398" s="2" t="s">
        <v>1709</v>
      </c>
      <c r="K398" s="2" t="s">
        <v>2911</v>
      </c>
      <c r="L398" s="2" t="s">
        <v>832</v>
      </c>
      <c r="M398" s="2" t="s">
        <v>8</v>
      </c>
    </row>
    <row r="399" spans="1:13" x14ac:dyDescent="0.2">
      <c r="A399" s="2">
        <v>1000056850</v>
      </c>
      <c r="B399" s="2" t="s">
        <v>348</v>
      </c>
      <c r="C399" s="2" t="s">
        <v>746</v>
      </c>
      <c r="D399" s="2" t="s">
        <v>8</v>
      </c>
      <c r="E399" s="2" t="s">
        <v>1196</v>
      </c>
      <c r="F399" s="2" t="s">
        <v>1580</v>
      </c>
      <c r="G399" s="2" t="s">
        <v>1702</v>
      </c>
      <c r="H399" s="2" t="s">
        <v>2356</v>
      </c>
      <c r="I399" s="2" t="s">
        <v>1906</v>
      </c>
      <c r="J399" s="2" t="s">
        <v>1709</v>
      </c>
      <c r="K399" s="2" t="s">
        <v>2912</v>
      </c>
      <c r="L399" s="2" t="s">
        <v>746</v>
      </c>
      <c r="M399" s="2" t="s">
        <v>8</v>
      </c>
    </row>
    <row r="400" spans="1:13" x14ac:dyDescent="0.2">
      <c r="A400" s="2">
        <v>1000211820</v>
      </c>
      <c r="B400" s="2" t="s">
        <v>449</v>
      </c>
      <c r="C400" s="2" t="s">
        <v>746</v>
      </c>
      <c r="D400" s="2" t="s">
        <v>8</v>
      </c>
      <c r="E400" s="2" t="s">
        <v>1293</v>
      </c>
      <c r="F400" s="2" t="s">
        <v>1580</v>
      </c>
      <c r="G400" s="2" t="s">
        <v>1702</v>
      </c>
      <c r="H400" s="2" t="s">
        <v>2446</v>
      </c>
      <c r="I400" s="2" t="s">
        <v>1906</v>
      </c>
      <c r="J400" s="2" t="s">
        <v>1709</v>
      </c>
      <c r="K400" s="2" t="s">
        <v>2913</v>
      </c>
      <c r="L400" s="2" t="s">
        <v>746</v>
      </c>
      <c r="M400" s="2" t="s">
        <v>8</v>
      </c>
    </row>
    <row r="401" spans="1:13" x14ac:dyDescent="0.2">
      <c r="A401" s="2">
        <v>1000216580</v>
      </c>
      <c r="B401" s="2" t="s">
        <v>433</v>
      </c>
      <c r="C401" s="2" t="s">
        <v>804</v>
      </c>
      <c r="D401" s="2" t="s">
        <v>8</v>
      </c>
      <c r="E401" s="2" t="s">
        <v>1277</v>
      </c>
      <c r="F401" s="2" t="s">
        <v>1638</v>
      </c>
      <c r="G401" s="2" t="s">
        <v>1702</v>
      </c>
      <c r="H401" s="2" t="s">
        <v>2432</v>
      </c>
      <c r="I401" s="2" t="s">
        <v>1964</v>
      </c>
      <c r="J401" s="2" t="s">
        <v>1709</v>
      </c>
      <c r="K401" s="2" t="s">
        <v>2914</v>
      </c>
      <c r="L401" s="2" t="s">
        <v>804</v>
      </c>
      <c r="M401" s="2" t="s">
        <v>8</v>
      </c>
    </row>
    <row r="402" spans="1:13" x14ac:dyDescent="0.2">
      <c r="A402" s="2">
        <v>1000056770</v>
      </c>
      <c r="B402" s="2" t="s">
        <v>494</v>
      </c>
      <c r="C402" s="2" t="s">
        <v>833</v>
      </c>
      <c r="D402" s="2" t="s">
        <v>8</v>
      </c>
      <c r="E402" s="2" t="s">
        <v>1336</v>
      </c>
      <c r="F402" s="2" t="s">
        <v>1667</v>
      </c>
      <c r="G402" s="2" t="s">
        <v>1702</v>
      </c>
      <c r="H402" s="2" t="s">
        <v>2485</v>
      </c>
      <c r="I402" s="2" t="s">
        <v>1993</v>
      </c>
      <c r="J402" s="2" t="s">
        <v>1709</v>
      </c>
      <c r="K402" s="2" t="s">
        <v>2915</v>
      </c>
      <c r="L402" s="2" t="s">
        <v>833</v>
      </c>
      <c r="M402" s="2" t="s">
        <v>8</v>
      </c>
    </row>
    <row r="403" spans="1:13" x14ac:dyDescent="0.2">
      <c r="A403" s="2">
        <v>1000148640</v>
      </c>
      <c r="B403" s="2" t="s">
        <v>410</v>
      </c>
      <c r="C403" s="2" t="s">
        <v>786</v>
      </c>
      <c r="D403" s="2" t="s">
        <v>8</v>
      </c>
      <c r="E403" s="2" t="s">
        <v>1254</v>
      </c>
      <c r="F403" s="2" t="s">
        <v>1620</v>
      </c>
      <c r="G403" s="2" t="s">
        <v>1702</v>
      </c>
      <c r="H403" s="2" t="s">
        <v>2411</v>
      </c>
      <c r="I403" s="2" t="s">
        <v>1946</v>
      </c>
      <c r="J403" s="2" t="s">
        <v>1709</v>
      </c>
      <c r="K403" s="2" t="s">
        <v>2916</v>
      </c>
      <c r="L403" s="2" t="s">
        <v>786</v>
      </c>
      <c r="M403" s="2" t="s">
        <v>8</v>
      </c>
    </row>
    <row r="404" spans="1:13" x14ac:dyDescent="0.2">
      <c r="A404" s="2">
        <v>1000178670</v>
      </c>
      <c r="B404" s="2" t="s">
        <v>367</v>
      </c>
      <c r="C404" s="2" t="s">
        <v>760</v>
      </c>
      <c r="D404" s="2" t="s">
        <v>8</v>
      </c>
      <c r="E404" s="2" t="s">
        <v>1215</v>
      </c>
      <c r="F404" s="2" t="s">
        <v>1594</v>
      </c>
      <c r="G404" s="2" t="s">
        <v>1702</v>
      </c>
      <c r="H404" s="2" t="s">
        <v>2375</v>
      </c>
      <c r="I404" s="2" t="s">
        <v>1920</v>
      </c>
      <c r="J404" s="2" t="s">
        <v>1709</v>
      </c>
      <c r="K404" s="2" t="s">
        <v>2917</v>
      </c>
      <c r="L404" s="2" t="s">
        <v>760</v>
      </c>
      <c r="M404" s="2" t="s">
        <v>8</v>
      </c>
    </row>
    <row r="405" spans="1:13" x14ac:dyDescent="0.2">
      <c r="A405" s="2">
        <v>1000210840</v>
      </c>
      <c r="B405" s="2" t="s">
        <v>364</v>
      </c>
      <c r="C405" s="2" t="s">
        <v>757</v>
      </c>
      <c r="D405" s="2" t="s">
        <v>8</v>
      </c>
      <c r="E405" s="2" t="s">
        <v>1212</v>
      </c>
      <c r="F405" s="2" t="s">
        <v>1591</v>
      </c>
      <c r="G405" s="2" t="s">
        <v>1702</v>
      </c>
      <c r="H405" s="2" t="s">
        <v>2372</v>
      </c>
      <c r="I405" s="2" t="s">
        <v>1917</v>
      </c>
      <c r="J405" s="2" t="s">
        <v>1709</v>
      </c>
      <c r="K405" s="2" t="s">
        <v>2918</v>
      </c>
      <c r="L405" s="2" t="s">
        <v>757</v>
      </c>
      <c r="M405" s="2" t="s">
        <v>8</v>
      </c>
    </row>
    <row r="406" spans="1:13" x14ac:dyDescent="0.2">
      <c r="A406" s="2">
        <v>1000221680</v>
      </c>
      <c r="B406" s="2" t="s">
        <v>523</v>
      </c>
      <c r="C406" s="2" t="s">
        <v>757</v>
      </c>
      <c r="D406" s="2" t="s">
        <v>8</v>
      </c>
      <c r="E406" s="2" t="s">
        <v>1365</v>
      </c>
      <c r="F406" s="2" t="s">
        <v>1591</v>
      </c>
      <c r="G406" s="2" t="s">
        <v>1702</v>
      </c>
      <c r="H406" s="2" t="s">
        <v>2513</v>
      </c>
      <c r="I406" s="2" t="s">
        <v>1917</v>
      </c>
      <c r="J406" s="2" t="s">
        <v>1709</v>
      </c>
      <c r="K406" s="2" t="s">
        <v>2919</v>
      </c>
      <c r="L406" s="2" t="s">
        <v>757</v>
      </c>
      <c r="M406" s="2" t="s">
        <v>8</v>
      </c>
    </row>
    <row r="407" spans="1:13" x14ac:dyDescent="0.2">
      <c r="A407" s="2">
        <v>1000138330</v>
      </c>
      <c r="B407" s="2" t="s">
        <v>475</v>
      </c>
      <c r="C407" s="2" t="s">
        <v>824</v>
      </c>
      <c r="D407" s="2" t="s">
        <v>8</v>
      </c>
      <c r="E407" s="2" t="s">
        <v>1317</v>
      </c>
      <c r="F407" s="2" t="s">
        <v>1658</v>
      </c>
      <c r="G407" s="2" t="s">
        <v>1702</v>
      </c>
      <c r="H407" s="2" t="s">
        <v>1317</v>
      </c>
      <c r="I407" s="2" t="s">
        <v>1984</v>
      </c>
      <c r="J407" s="2" t="s">
        <v>1709</v>
      </c>
      <c r="K407" s="2" t="s">
        <v>2920</v>
      </c>
      <c r="L407" s="2" t="s">
        <v>824</v>
      </c>
      <c r="M407" s="2" t="s">
        <v>8</v>
      </c>
    </row>
    <row r="408" spans="1:13" x14ac:dyDescent="0.2">
      <c r="A408" s="2">
        <v>1000174470</v>
      </c>
      <c r="B408" s="2" t="s">
        <v>361</v>
      </c>
      <c r="C408" s="2" t="s">
        <v>754</v>
      </c>
      <c r="D408" s="2" t="s">
        <v>8</v>
      </c>
      <c r="E408" s="2" t="s">
        <v>1209</v>
      </c>
      <c r="F408" s="2" t="s">
        <v>1588</v>
      </c>
      <c r="G408" s="2" t="s">
        <v>1702</v>
      </c>
      <c r="H408" s="2" t="s">
        <v>2369</v>
      </c>
      <c r="I408" s="2" t="s">
        <v>1914</v>
      </c>
      <c r="J408" s="2" t="s">
        <v>1709</v>
      </c>
      <c r="K408" s="2" t="s">
        <v>2921</v>
      </c>
      <c r="L408" s="2" t="s">
        <v>754</v>
      </c>
      <c r="M408" s="2" t="s">
        <v>8</v>
      </c>
    </row>
    <row r="409" spans="1:13" x14ac:dyDescent="0.2">
      <c r="A409" s="2">
        <v>1000083110</v>
      </c>
      <c r="B409" s="2" t="s">
        <v>404</v>
      </c>
      <c r="C409" s="2" t="s">
        <v>754</v>
      </c>
      <c r="D409" s="2" t="s">
        <v>8</v>
      </c>
      <c r="E409" s="2" t="s">
        <v>1250</v>
      </c>
      <c r="F409" s="2" t="s">
        <v>1588</v>
      </c>
      <c r="G409" s="2" t="s">
        <v>1702</v>
      </c>
      <c r="H409" s="2" t="s">
        <v>2407</v>
      </c>
      <c r="I409" s="2" t="s">
        <v>1914</v>
      </c>
      <c r="J409" s="2" t="s">
        <v>1709</v>
      </c>
      <c r="K409" s="2" t="s">
        <v>2922</v>
      </c>
      <c r="L409" s="2" t="s">
        <v>754</v>
      </c>
      <c r="M409" s="2" t="s">
        <v>8</v>
      </c>
    </row>
    <row r="410" spans="1:13" x14ac:dyDescent="0.2">
      <c r="A410" s="2">
        <v>1000120950</v>
      </c>
      <c r="B410" s="2" t="s">
        <v>451</v>
      </c>
      <c r="C410" s="2" t="s">
        <v>754</v>
      </c>
      <c r="D410" s="2" t="s">
        <v>8</v>
      </c>
      <c r="E410" s="2" t="s">
        <v>1295</v>
      </c>
      <c r="F410" s="2" t="s">
        <v>1588</v>
      </c>
      <c r="G410" s="2" t="s">
        <v>1702</v>
      </c>
      <c r="H410" s="2" t="s">
        <v>2448</v>
      </c>
      <c r="I410" s="2" t="s">
        <v>1914</v>
      </c>
      <c r="J410" s="2" t="s">
        <v>1709</v>
      </c>
      <c r="K410" s="2" t="s">
        <v>2923</v>
      </c>
      <c r="L410" s="2" t="s">
        <v>754</v>
      </c>
      <c r="M410" s="2" t="s">
        <v>8</v>
      </c>
    </row>
    <row r="411" spans="1:13" x14ac:dyDescent="0.2">
      <c r="A411" s="2">
        <v>1000219600</v>
      </c>
      <c r="B411" s="2" t="s">
        <v>359</v>
      </c>
      <c r="C411" s="2" t="s">
        <v>752</v>
      </c>
      <c r="D411" s="2" t="s">
        <v>8</v>
      </c>
      <c r="E411" s="2" t="s">
        <v>1207</v>
      </c>
      <c r="F411" s="2" t="s">
        <v>1586</v>
      </c>
      <c r="G411" s="2" t="s">
        <v>1702</v>
      </c>
      <c r="H411" s="2" t="s">
        <v>2367</v>
      </c>
      <c r="I411" s="2" t="s">
        <v>1912</v>
      </c>
      <c r="J411" s="2" t="s">
        <v>1709</v>
      </c>
      <c r="K411" s="2" t="s">
        <v>2924</v>
      </c>
      <c r="L411" s="2" t="s">
        <v>752</v>
      </c>
      <c r="M411" s="2" t="s">
        <v>8</v>
      </c>
    </row>
    <row r="412" spans="1:13" x14ac:dyDescent="0.2">
      <c r="A412" s="2">
        <v>1000166860</v>
      </c>
      <c r="B412" s="2" t="s">
        <v>496</v>
      </c>
      <c r="C412" s="2" t="s">
        <v>752</v>
      </c>
      <c r="D412" s="2" t="s">
        <v>8</v>
      </c>
      <c r="E412" s="2" t="s">
        <v>1338</v>
      </c>
      <c r="F412" s="2" t="s">
        <v>1586</v>
      </c>
      <c r="G412" s="2" t="s">
        <v>1702</v>
      </c>
      <c r="H412" s="2" t="s">
        <v>2487</v>
      </c>
      <c r="I412" s="2" t="s">
        <v>1912</v>
      </c>
      <c r="J412" s="2" t="s">
        <v>1709</v>
      </c>
      <c r="K412" s="2" t="s">
        <v>2925</v>
      </c>
      <c r="L412" s="2" t="s">
        <v>752</v>
      </c>
      <c r="M412" s="2" t="s">
        <v>8</v>
      </c>
    </row>
    <row r="413" spans="1:13" x14ac:dyDescent="0.2">
      <c r="A413" s="2">
        <v>1000211860</v>
      </c>
      <c r="B413" s="2" t="s">
        <v>419</v>
      </c>
      <c r="C413" s="2" t="s">
        <v>793</v>
      </c>
      <c r="D413" s="2" t="s">
        <v>8</v>
      </c>
      <c r="E413" s="2" t="s">
        <v>1263</v>
      </c>
      <c r="F413" s="2" t="s">
        <v>1627</v>
      </c>
      <c r="G413" s="2" t="s">
        <v>1702</v>
      </c>
      <c r="H413" s="2" t="s">
        <v>2418</v>
      </c>
      <c r="I413" s="2" t="s">
        <v>1953</v>
      </c>
      <c r="J413" s="2" t="s">
        <v>1709</v>
      </c>
      <c r="K413" s="2" t="s">
        <v>2926</v>
      </c>
      <c r="L413" s="2" t="s">
        <v>793</v>
      </c>
      <c r="M413" s="2" t="s">
        <v>8</v>
      </c>
    </row>
    <row r="414" spans="1:13" x14ac:dyDescent="0.2">
      <c r="A414" s="2">
        <v>1000021770</v>
      </c>
      <c r="B414" s="2" t="s">
        <v>436</v>
      </c>
      <c r="C414" s="2" t="s">
        <v>793</v>
      </c>
      <c r="D414" s="2" t="s">
        <v>8</v>
      </c>
      <c r="E414" s="2" t="s">
        <v>1280</v>
      </c>
      <c r="F414" s="2" t="s">
        <v>1627</v>
      </c>
      <c r="G414" s="2" t="s">
        <v>1702</v>
      </c>
      <c r="H414" s="2" t="s">
        <v>2435</v>
      </c>
      <c r="I414" s="2" t="s">
        <v>1953</v>
      </c>
      <c r="J414" s="2" t="s">
        <v>1709</v>
      </c>
      <c r="K414" s="2" t="s">
        <v>2927</v>
      </c>
      <c r="L414" s="2" t="s">
        <v>793</v>
      </c>
      <c r="M414" s="2" t="s">
        <v>8</v>
      </c>
    </row>
    <row r="415" spans="1:13" x14ac:dyDescent="0.2">
      <c r="A415" s="2">
        <v>1000047770</v>
      </c>
      <c r="B415" s="2" t="s">
        <v>438</v>
      </c>
      <c r="C415" s="2" t="s">
        <v>793</v>
      </c>
      <c r="D415" s="2" t="s">
        <v>8</v>
      </c>
      <c r="E415" s="2" t="s">
        <v>1282</v>
      </c>
      <c r="F415" s="2" t="s">
        <v>1627</v>
      </c>
      <c r="G415" s="2" t="s">
        <v>1702</v>
      </c>
      <c r="H415" s="2" t="s">
        <v>2437</v>
      </c>
      <c r="I415" s="2" t="s">
        <v>1953</v>
      </c>
      <c r="J415" s="2" t="s">
        <v>1709</v>
      </c>
      <c r="K415" s="2" t="s">
        <v>2928</v>
      </c>
      <c r="L415" s="2" t="s">
        <v>793</v>
      </c>
      <c r="M415" s="2" t="s">
        <v>8</v>
      </c>
    </row>
    <row r="416" spans="1:13" x14ac:dyDescent="0.2">
      <c r="A416" s="2">
        <v>1000219990</v>
      </c>
      <c r="B416" s="2" t="s">
        <v>443</v>
      </c>
      <c r="C416" s="2" t="s">
        <v>793</v>
      </c>
      <c r="D416" s="2" t="s">
        <v>8</v>
      </c>
      <c r="E416" s="2" t="s">
        <v>1287</v>
      </c>
      <c r="F416" s="2" t="s">
        <v>1627</v>
      </c>
      <c r="G416" s="2" t="s">
        <v>1702</v>
      </c>
      <c r="H416" s="2" t="s">
        <v>2441</v>
      </c>
      <c r="I416" s="2" t="s">
        <v>1953</v>
      </c>
      <c r="J416" s="2" t="s">
        <v>1709</v>
      </c>
      <c r="K416" s="2" t="s">
        <v>2929</v>
      </c>
      <c r="L416" s="2" t="s">
        <v>793</v>
      </c>
      <c r="M416" s="2" t="s">
        <v>8</v>
      </c>
    </row>
    <row r="417" spans="1:13" x14ac:dyDescent="0.2">
      <c r="A417" s="2">
        <v>1000194540</v>
      </c>
      <c r="B417" s="2" t="s">
        <v>461</v>
      </c>
      <c r="C417" s="2" t="s">
        <v>793</v>
      </c>
      <c r="D417" s="2" t="s">
        <v>8</v>
      </c>
      <c r="E417" s="2" t="s">
        <v>1304</v>
      </c>
      <c r="F417" s="2" t="s">
        <v>1627</v>
      </c>
      <c r="G417" s="2" t="s">
        <v>1702</v>
      </c>
      <c r="H417" s="2" t="s">
        <v>1304</v>
      </c>
      <c r="I417" s="2" t="s">
        <v>1953</v>
      </c>
      <c r="J417" s="2" t="s">
        <v>1709</v>
      </c>
      <c r="K417" s="2" t="s">
        <v>2930</v>
      </c>
      <c r="L417" s="2" t="s">
        <v>793</v>
      </c>
      <c r="M417" s="2" t="s">
        <v>8</v>
      </c>
    </row>
    <row r="418" spans="1:13" x14ac:dyDescent="0.2">
      <c r="A418" s="2">
        <v>1000184300</v>
      </c>
      <c r="B418" s="2" t="s">
        <v>457</v>
      </c>
      <c r="C418" s="2" t="s">
        <v>819</v>
      </c>
      <c r="D418" s="2" t="s">
        <v>8</v>
      </c>
      <c r="E418" s="2" t="s">
        <v>1301</v>
      </c>
      <c r="F418" s="2" t="s">
        <v>1653</v>
      </c>
      <c r="G418" s="2" t="s">
        <v>1702</v>
      </c>
      <c r="H418" s="2" t="s">
        <v>2454</v>
      </c>
      <c r="I418" s="2" t="s">
        <v>1979</v>
      </c>
      <c r="J418" s="2" t="s">
        <v>1709</v>
      </c>
      <c r="K418" s="2" t="s">
        <v>2931</v>
      </c>
      <c r="L418" s="2" t="s">
        <v>819</v>
      </c>
      <c r="M418" s="2" t="s">
        <v>8</v>
      </c>
    </row>
    <row r="419" spans="1:13" x14ac:dyDescent="0.2">
      <c r="A419" s="2">
        <v>1000216820</v>
      </c>
      <c r="B419" s="2" t="s">
        <v>511</v>
      </c>
      <c r="C419" s="2" t="s">
        <v>839</v>
      </c>
      <c r="D419" s="2" t="s">
        <v>8</v>
      </c>
      <c r="E419" s="2" t="s">
        <v>1353</v>
      </c>
      <c r="F419" s="2" t="s">
        <v>1673</v>
      </c>
      <c r="G419" s="2" t="s">
        <v>1702</v>
      </c>
      <c r="H419" s="2" t="s">
        <v>2501</v>
      </c>
      <c r="I419" s="2" t="s">
        <v>1999</v>
      </c>
      <c r="J419" s="2" t="s">
        <v>1709</v>
      </c>
      <c r="K419" s="2" t="s">
        <v>2932</v>
      </c>
      <c r="L419" s="2" t="s">
        <v>839</v>
      </c>
      <c r="M419" s="2" t="s">
        <v>8</v>
      </c>
    </row>
    <row r="420" spans="1:13" x14ac:dyDescent="0.2">
      <c r="A420" s="2">
        <v>1000088110</v>
      </c>
      <c r="B420" s="2" t="s">
        <v>525</v>
      </c>
      <c r="C420" s="2" t="s">
        <v>839</v>
      </c>
      <c r="D420" s="2" t="s">
        <v>8</v>
      </c>
      <c r="E420" s="2" t="s">
        <v>1367</v>
      </c>
      <c r="F420" s="2" t="s">
        <v>1673</v>
      </c>
      <c r="G420" s="2" t="s">
        <v>1702</v>
      </c>
      <c r="H420" s="2" t="s">
        <v>2515</v>
      </c>
      <c r="I420" s="2" t="s">
        <v>1999</v>
      </c>
      <c r="J420" s="2" t="s">
        <v>1709</v>
      </c>
      <c r="K420" s="2" t="s">
        <v>2933</v>
      </c>
      <c r="L420" s="2" t="s">
        <v>839</v>
      </c>
      <c r="M420" s="2" t="s">
        <v>8</v>
      </c>
    </row>
    <row r="421" spans="1:13" x14ac:dyDescent="0.2">
      <c r="A421" s="2">
        <v>1000190190</v>
      </c>
      <c r="B421" s="2" t="s">
        <v>453</v>
      </c>
      <c r="C421" s="2" t="s">
        <v>816</v>
      </c>
      <c r="D421" s="2" t="s">
        <v>8</v>
      </c>
      <c r="E421" s="2" t="s">
        <v>1297</v>
      </c>
      <c r="F421" s="2" t="s">
        <v>1650</v>
      </c>
      <c r="G421" s="2" t="s">
        <v>1702</v>
      </c>
      <c r="H421" s="2" t="s">
        <v>2450</v>
      </c>
      <c r="I421" s="2" t="s">
        <v>1976</v>
      </c>
      <c r="J421" s="2" t="s">
        <v>1709</v>
      </c>
      <c r="K421" s="2" t="s">
        <v>2934</v>
      </c>
      <c r="L421" s="2" t="s">
        <v>816</v>
      </c>
      <c r="M421" s="2" t="s">
        <v>8</v>
      </c>
    </row>
    <row r="422" spans="1:13" x14ac:dyDescent="0.2">
      <c r="A422" s="2">
        <v>1000031480</v>
      </c>
      <c r="B422" s="2" t="s">
        <v>454</v>
      </c>
      <c r="C422" s="2" t="s">
        <v>816</v>
      </c>
      <c r="D422" s="2" t="s">
        <v>8</v>
      </c>
      <c r="E422" s="2" t="s">
        <v>1298</v>
      </c>
      <c r="F422" s="2" t="s">
        <v>1650</v>
      </c>
      <c r="G422" s="2" t="s">
        <v>1702</v>
      </c>
      <c r="H422" s="2" t="s">
        <v>2451</v>
      </c>
      <c r="I422" s="2" t="s">
        <v>1976</v>
      </c>
      <c r="J422" s="2" t="s">
        <v>1709</v>
      </c>
      <c r="K422" s="2" t="s">
        <v>2935</v>
      </c>
      <c r="L422" s="2" t="s">
        <v>816</v>
      </c>
      <c r="M422" s="2" t="s">
        <v>8</v>
      </c>
    </row>
    <row r="423" spans="1:13" x14ac:dyDescent="0.2">
      <c r="A423" s="2">
        <v>1000168950</v>
      </c>
      <c r="B423" s="2" t="s">
        <v>409</v>
      </c>
      <c r="C423" s="2" t="s">
        <v>785</v>
      </c>
      <c r="D423" s="2" t="s">
        <v>8</v>
      </c>
      <c r="E423" s="2" t="s">
        <v>1253</v>
      </c>
      <c r="F423" s="2" t="s">
        <v>1619</v>
      </c>
      <c r="G423" s="2" t="s">
        <v>1702</v>
      </c>
      <c r="H423" s="2" t="s">
        <v>2410</v>
      </c>
      <c r="I423" s="2" t="s">
        <v>1945</v>
      </c>
      <c r="J423" s="2" t="s">
        <v>1709</v>
      </c>
      <c r="K423" s="2" t="s">
        <v>2936</v>
      </c>
      <c r="L423" s="2" t="s">
        <v>785</v>
      </c>
      <c r="M423" s="2" t="s">
        <v>8</v>
      </c>
    </row>
    <row r="424" spans="1:13" x14ac:dyDescent="0.2">
      <c r="A424" s="2">
        <v>1000086290</v>
      </c>
      <c r="B424" s="2" t="s">
        <v>440</v>
      </c>
      <c r="C424" s="2" t="s">
        <v>809</v>
      </c>
      <c r="D424" s="2" t="s">
        <v>8</v>
      </c>
      <c r="E424" s="2" t="s">
        <v>1284</v>
      </c>
      <c r="F424" s="2" t="s">
        <v>1643</v>
      </c>
      <c r="G424" s="2" t="s">
        <v>1702</v>
      </c>
      <c r="H424" s="2" t="s">
        <v>2439</v>
      </c>
      <c r="I424" s="2" t="s">
        <v>1969</v>
      </c>
      <c r="J424" s="2" t="s">
        <v>1709</v>
      </c>
      <c r="K424" s="2" t="s">
        <v>2937</v>
      </c>
      <c r="L424" s="2" t="s">
        <v>809</v>
      </c>
      <c r="M424" s="2" t="s">
        <v>8</v>
      </c>
    </row>
    <row r="425" spans="1:13" x14ac:dyDescent="0.2">
      <c r="A425" s="2">
        <v>1000073150</v>
      </c>
      <c r="B425" s="2" t="s">
        <v>414</v>
      </c>
      <c r="C425" s="2" t="s">
        <v>790</v>
      </c>
      <c r="D425" s="2" t="s">
        <v>8</v>
      </c>
      <c r="E425" s="2" t="s">
        <v>1258</v>
      </c>
      <c r="F425" s="2" t="s">
        <v>1624</v>
      </c>
      <c r="G425" s="2" t="s">
        <v>1702</v>
      </c>
      <c r="H425" s="2" t="s">
        <v>2415</v>
      </c>
      <c r="I425" s="2" t="s">
        <v>1950</v>
      </c>
      <c r="J425" s="2" t="s">
        <v>1709</v>
      </c>
      <c r="K425" s="2" t="s">
        <v>2938</v>
      </c>
      <c r="L425" s="2" t="s">
        <v>790</v>
      </c>
      <c r="M425" s="2" t="s">
        <v>8</v>
      </c>
    </row>
    <row r="426" spans="1:13" x14ac:dyDescent="0.2">
      <c r="A426" s="2">
        <v>1000033430</v>
      </c>
      <c r="B426" s="2" t="s">
        <v>344</v>
      </c>
      <c r="C426" s="2" t="s">
        <v>742</v>
      </c>
      <c r="D426" s="2" t="s">
        <v>8</v>
      </c>
      <c r="E426" s="2" t="s">
        <v>1192</v>
      </c>
      <c r="F426" s="2" t="s">
        <v>1576</v>
      </c>
      <c r="G426" s="2" t="s">
        <v>1702</v>
      </c>
      <c r="H426" s="2" t="s">
        <v>2352</v>
      </c>
      <c r="I426" s="2" t="s">
        <v>1902</v>
      </c>
      <c r="J426" s="2" t="s">
        <v>1709</v>
      </c>
      <c r="K426" s="2" t="s">
        <v>2939</v>
      </c>
      <c r="L426" s="2" t="s">
        <v>742</v>
      </c>
      <c r="M426" s="2" t="s">
        <v>8</v>
      </c>
    </row>
    <row r="427" spans="1:13" x14ac:dyDescent="0.2">
      <c r="A427" s="2">
        <v>1000222200</v>
      </c>
      <c r="B427" s="2" t="s">
        <v>472</v>
      </c>
      <c r="C427" s="2" t="s">
        <v>742</v>
      </c>
      <c r="D427" s="2" t="s">
        <v>8</v>
      </c>
      <c r="E427" s="2" t="s">
        <v>1314</v>
      </c>
      <c r="F427" s="2" t="s">
        <v>1576</v>
      </c>
      <c r="G427" s="2" t="s">
        <v>1702</v>
      </c>
      <c r="H427" s="2" t="s">
        <v>2464</v>
      </c>
      <c r="I427" s="2" t="s">
        <v>1902</v>
      </c>
      <c r="J427" s="2" t="s">
        <v>1709</v>
      </c>
      <c r="K427" s="2" t="s">
        <v>2940</v>
      </c>
      <c r="L427" s="2" t="s">
        <v>742</v>
      </c>
      <c r="M427" s="2" t="s">
        <v>8</v>
      </c>
    </row>
    <row r="428" spans="1:13" x14ac:dyDescent="0.2">
      <c r="A428" s="2">
        <v>1000220270</v>
      </c>
      <c r="B428" s="2" t="s">
        <v>415</v>
      </c>
      <c r="C428" s="2" t="s">
        <v>791</v>
      </c>
      <c r="D428" s="2" t="s">
        <v>8</v>
      </c>
      <c r="E428" s="2" t="s">
        <v>1259</v>
      </c>
      <c r="F428" s="2" t="s">
        <v>1625</v>
      </c>
      <c r="G428" s="2" t="s">
        <v>1702</v>
      </c>
      <c r="H428" s="2" t="s">
        <v>2416</v>
      </c>
      <c r="I428" s="2" t="s">
        <v>1951</v>
      </c>
      <c r="J428" s="2" t="s">
        <v>1709</v>
      </c>
      <c r="K428" s="2" t="s">
        <v>2941</v>
      </c>
      <c r="L428" s="2" t="s">
        <v>791</v>
      </c>
      <c r="M428" s="2" t="s">
        <v>8</v>
      </c>
    </row>
    <row r="429" spans="1:13" x14ac:dyDescent="0.2">
      <c r="A429" s="2">
        <v>1000179420</v>
      </c>
      <c r="B429" s="2" t="s">
        <v>447</v>
      </c>
      <c r="C429" s="2" t="s">
        <v>812</v>
      </c>
      <c r="D429" s="2" t="s">
        <v>8</v>
      </c>
      <c r="E429" s="2" t="s">
        <v>1291</v>
      </c>
      <c r="F429" s="2" t="s">
        <v>1646</v>
      </c>
      <c r="G429" s="2" t="s">
        <v>1702</v>
      </c>
      <c r="H429" s="2" t="s">
        <v>2444</v>
      </c>
      <c r="I429" s="2" t="s">
        <v>1972</v>
      </c>
      <c r="J429" s="2" t="s">
        <v>1709</v>
      </c>
      <c r="K429" s="2" t="s">
        <v>2942</v>
      </c>
      <c r="L429" s="2" t="s">
        <v>812</v>
      </c>
      <c r="M429" s="2" t="s">
        <v>8</v>
      </c>
    </row>
    <row r="430" spans="1:13" x14ac:dyDescent="0.2">
      <c r="A430" s="2">
        <v>1000218740</v>
      </c>
      <c r="B430" s="2" t="s">
        <v>365</v>
      </c>
      <c r="C430" s="2" t="s">
        <v>758</v>
      </c>
      <c r="D430" s="2" t="s">
        <v>8</v>
      </c>
      <c r="E430" s="2" t="s">
        <v>1213</v>
      </c>
      <c r="F430" s="2" t="s">
        <v>1592</v>
      </c>
      <c r="G430" s="2" t="s">
        <v>1702</v>
      </c>
      <c r="H430" s="2" t="s">
        <v>2373</v>
      </c>
      <c r="I430" s="2" t="s">
        <v>1918</v>
      </c>
      <c r="J430" s="2" t="s">
        <v>1709</v>
      </c>
      <c r="K430" s="2" t="s">
        <v>2943</v>
      </c>
      <c r="L430" s="2" t="s">
        <v>758</v>
      </c>
      <c r="M430" s="2" t="s">
        <v>8</v>
      </c>
    </row>
    <row r="431" spans="1:13" x14ac:dyDescent="0.2">
      <c r="A431" s="2">
        <v>1000167150</v>
      </c>
      <c r="B431" s="2" t="s">
        <v>532</v>
      </c>
      <c r="C431" s="2" t="s">
        <v>849</v>
      </c>
      <c r="D431" s="2" t="s">
        <v>8</v>
      </c>
      <c r="E431" s="2" t="s">
        <v>1373</v>
      </c>
      <c r="F431" s="2" t="s">
        <v>1683</v>
      </c>
      <c r="G431" s="2" t="s">
        <v>1702</v>
      </c>
      <c r="H431" s="2" t="s">
        <v>2521</v>
      </c>
      <c r="I431" s="2" t="s">
        <v>2009</v>
      </c>
      <c r="J431" s="2" t="s">
        <v>1709</v>
      </c>
      <c r="K431" s="2" t="s">
        <v>2944</v>
      </c>
      <c r="L431" s="2" t="s">
        <v>849</v>
      </c>
      <c r="M431" s="2" t="s">
        <v>8</v>
      </c>
    </row>
    <row r="432" spans="1:13" x14ac:dyDescent="0.2">
      <c r="A432" s="2">
        <v>1000060830</v>
      </c>
      <c r="B432" s="2" t="s">
        <v>345</v>
      </c>
      <c r="C432" s="2" t="s">
        <v>743</v>
      </c>
      <c r="D432" s="2" t="s">
        <v>8</v>
      </c>
      <c r="E432" s="2" t="s">
        <v>1193</v>
      </c>
      <c r="F432" s="2" t="s">
        <v>1577</v>
      </c>
      <c r="G432" s="2" t="s">
        <v>1702</v>
      </c>
      <c r="H432" s="2" t="s">
        <v>2353</v>
      </c>
      <c r="I432" s="2" t="s">
        <v>1903</v>
      </c>
      <c r="J432" s="2" t="s">
        <v>1709</v>
      </c>
      <c r="K432" s="2" t="s">
        <v>2945</v>
      </c>
      <c r="L432" s="2" t="s">
        <v>743</v>
      </c>
      <c r="M432" s="2" t="s">
        <v>8</v>
      </c>
    </row>
    <row r="433" spans="1:13" x14ac:dyDescent="0.2">
      <c r="A433" s="2">
        <v>1000221630</v>
      </c>
      <c r="B433" s="2" t="s">
        <v>388</v>
      </c>
      <c r="C433" s="2" t="s">
        <v>743</v>
      </c>
      <c r="D433" s="2" t="s">
        <v>8</v>
      </c>
      <c r="E433" s="2" t="s">
        <v>1234</v>
      </c>
      <c r="F433" s="2" t="s">
        <v>1577</v>
      </c>
      <c r="G433" s="2" t="s">
        <v>1702</v>
      </c>
      <c r="H433" s="2" t="s">
        <v>2392</v>
      </c>
      <c r="I433" s="2" t="s">
        <v>1903</v>
      </c>
      <c r="J433" s="2" t="s">
        <v>1709</v>
      </c>
      <c r="K433" s="2" t="s">
        <v>2946</v>
      </c>
      <c r="L433" s="2" t="s">
        <v>743</v>
      </c>
      <c r="M433" s="2" t="s">
        <v>8</v>
      </c>
    </row>
    <row r="434" spans="1:13" x14ac:dyDescent="0.2">
      <c r="A434" s="2">
        <v>1000146100</v>
      </c>
      <c r="B434" s="2" t="s">
        <v>389</v>
      </c>
      <c r="C434" s="2" t="s">
        <v>743</v>
      </c>
      <c r="D434" s="2" t="s">
        <v>8</v>
      </c>
      <c r="E434" s="2" t="s">
        <v>1235</v>
      </c>
      <c r="F434" s="2" t="s">
        <v>1577</v>
      </c>
      <c r="G434" s="2" t="s">
        <v>1702</v>
      </c>
      <c r="H434" s="2" t="s">
        <v>2393</v>
      </c>
      <c r="I434" s="2" t="s">
        <v>1903</v>
      </c>
      <c r="J434" s="2" t="s">
        <v>1709</v>
      </c>
      <c r="K434" s="2" t="s">
        <v>2947</v>
      </c>
      <c r="L434" s="2" t="s">
        <v>743</v>
      </c>
      <c r="M434" s="2" t="s">
        <v>8</v>
      </c>
    </row>
    <row r="435" spans="1:13" x14ac:dyDescent="0.2">
      <c r="A435" s="2">
        <v>1000190520</v>
      </c>
      <c r="B435" s="2" t="s">
        <v>401</v>
      </c>
      <c r="C435" s="2" t="s">
        <v>743</v>
      </c>
      <c r="D435" s="2" t="s">
        <v>8</v>
      </c>
      <c r="E435" s="2" t="s">
        <v>1247</v>
      </c>
      <c r="F435" s="2" t="s">
        <v>1577</v>
      </c>
      <c r="G435" s="2" t="s">
        <v>1702</v>
      </c>
      <c r="H435" s="2" t="s">
        <v>2404</v>
      </c>
      <c r="I435" s="2" t="s">
        <v>1903</v>
      </c>
      <c r="J435" s="2" t="s">
        <v>1709</v>
      </c>
      <c r="K435" s="2" t="s">
        <v>2948</v>
      </c>
      <c r="L435" s="2" t="s">
        <v>743</v>
      </c>
      <c r="M435" s="2" t="s">
        <v>8</v>
      </c>
    </row>
    <row r="436" spans="1:13" x14ac:dyDescent="0.2">
      <c r="A436" s="2">
        <v>1000077170</v>
      </c>
      <c r="B436" s="2" t="s">
        <v>446</v>
      </c>
      <c r="C436" s="2" t="s">
        <v>743</v>
      </c>
      <c r="D436" s="2" t="s">
        <v>8</v>
      </c>
      <c r="E436" s="2" t="s">
        <v>1290</v>
      </c>
      <c r="F436" s="2" t="s">
        <v>1577</v>
      </c>
      <c r="G436" s="2" t="s">
        <v>1702</v>
      </c>
      <c r="H436" s="2" t="s">
        <v>2443</v>
      </c>
      <c r="I436" s="2" t="s">
        <v>1903</v>
      </c>
      <c r="J436" s="2" t="s">
        <v>1709</v>
      </c>
      <c r="K436" s="2" t="s">
        <v>2949</v>
      </c>
      <c r="L436" s="2" t="s">
        <v>743</v>
      </c>
      <c r="M436" s="2" t="s">
        <v>8</v>
      </c>
    </row>
    <row r="437" spans="1:13" x14ac:dyDescent="0.2">
      <c r="A437" s="2">
        <v>1000090470</v>
      </c>
      <c r="B437" s="2" t="s">
        <v>491</v>
      </c>
      <c r="C437" s="2" t="s">
        <v>743</v>
      </c>
      <c r="D437" s="2" t="s">
        <v>8</v>
      </c>
      <c r="E437" s="2" t="s">
        <v>1333</v>
      </c>
      <c r="F437" s="2" t="s">
        <v>1577</v>
      </c>
      <c r="G437" s="2" t="s">
        <v>1702</v>
      </c>
      <c r="H437" s="2" t="s">
        <v>2482</v>
      </c>
      <c r="I437" s="2" t="s">
        <v>1903</v>
      </c>
      <c r="J437" s="2" t="s">
        <v>1709</v>
      </c>
      <c r="K437" s="2" t="s">
        <v>2950</v>
      </c>
      <c r="L437" s="2" t="s">
        <v>743</v>
      </c>
      <c r="M437" s="2" t="s">
        <v>8</v>
      </c>
    </row>
    <row r="438" spans="1:13" x14ac:dyDescent="0.2">
      <c r="A438" s="2">
        <v>1000218940</v>
      </c>
      <c r="B438" s="2" t="s">
        <v>455</v>
      </c>
      <c r="C438" s="2" t="s">
        <v>817</v>
      </c>
      <c r="D438" s="2" t="s">
        <v>8</v>
      </c>
      <c r="E438" s="2" t="s">
        <v>1299</v>
      </c>
      <c r="F438" s="2" t="s">
        <v>1651</v>
      </c>
      <c r="G438" s="2" t="s">
        <v>1702</v>
      </c>
      <c r="H438" s="2" t="s">
        <v>2452</v>
      </c>
      <c r="I438" s="2" t="s">
        <v>1977</v>
      </c>
      <c r="J438" s="2" t="s">
        <v>1709</v>
      </c>
      <c r="K438" s="2" t="s">
        <v>2951</v>
      </c>
      <c r="L438" s="2" t="s">
        <v>817</v>
      </c>
      <c r="M438" s="2" t="s">
        <v>8</v>
      </c>
    </row>
    <row r="439" spans="1:13" x14ac:dyDescent="0.2">
      <c r="A439" s="2">
        <v>1000026260</v>
      </c>
      <c r="B439" s="2" t="s">
        <v>467</v>
      </c>
      <c r="C439" s="2" t="s">
        <v>823</v>
      </c>
      <c r="D439" s="2" t="s">
        <v>8</v>
      </c>
      <c r="E439" s="2" t="s">
        <v>1310</v>
      </c>
      <c r="F439" s="2" t="s">
        <v>1657</v>
      </c>
      <c r="G439" s="2" t="s">
        <v>1702</v>
      </c>
      <c r="H439" s="2" t="s">
        <v>2461</v>
      </c>
      <c r="I439" s="2" t="s">
        <v>1983</v>
      </c>
      <c r="J439" s="2" t="s">
        <v>1709</v>
      </c>
      <c r="K439" s="2" t="s">
        <v>2952</v>
      </c>
      <c r="L439" s="2" t="s">
        <v>823</v>
      </c>
      <c r="M439" s="2" t="s">
        <v>8</v>
      </c>
    </row>
    <row r="440" spans="1:13" x14ac:dyDescent="0.2">
      <c r="A440" s="2">
        <v>1000218930</v>
      </c>
      <c r="B440" s="2" t="s">
        <v>468</v>
      </c>
      <c r="C440" s="2" t="s">
        <v>823</v>
      </c>
      <c r="D440" s="2" t="s">
        <v>8</v>
      </c>
      <c r="E440" s="2" t="s">
        <v>1311</v>
      </c>
      <c r="F440" s="2" t="s">
        <v>1657</v>
      </c>
      <c r="G440" s="2" t="s">
        <v>1702</v>
      </c>
      <c r="H440" s="2" t="s">
        <v>2462</v>
      </c>
      <c r="I440" s="2" t="s">
        <v>1983</v>
      </c>
      <c r="J440" s="2" t="s">
        <v>1709</v>
      </c>
      <c r="K440" s="2" t="s">
        <v>2953</v>
      </c>
      <c r="L440" s="2" t="s">
        <v>823</v>
      </c>
      <c r="M440" s="2" t="s">
        <v>8</v>
      </c>
    </row>
    <row r="441" spans="1:13" x14ac:dyDescent="0.2">
      <c r="A441" s="2">
        <v>1000145940</v>
      </c>
      <c r="B441" s="2" t="s">
        <v>441</v>
      </c>
      <c r="C441" s="2" t="s">
        <v>810</v>
      </c>
      <c r="D441" s="2" t="s">
        <v>8</v>
      </c>
      <c r="E441" s="2" t="s">
        <v>1285</v>
      </c>
      <c r="F441" s="2" t="s">
        <v>1644</v>
      </c>
      <c r="G441" s="2" t="s">
        <v>1702</v>
      </c>
      <c r="H441" s="2" t="s">
        <v>2440</v>
      </c>
      <c r="I441" s="2" t="s">
        <v>1970</v>
      </c>
      <c r="J441" s="2" t="s">
        <v>1709</v>
      </c>
      <c r="K441" s="2" t="s">
        <v>2954</v>
      </c>
      <c r="L441" s="2" t="s">
        <v>810</v>
      </c>
      <c r="M441" s="2" t="s">
        <v>8</v>
      </c>
    </row>
    <row r="442" spans="1:13" x14ac:dyDescent="0.2">
      <c r="A442" s="2">
        <v>1000084480</v>
      </c>
      <c r="B442" s="2" t="s">
        <v>486</v>
      </c>
      <c r="C442" s="2" t="s">
        <v>810</v>
      </c>
      <c r="D442" s="2" t="s">
        <v>8</v>
      </c>
      <c r="E442" s="2" t="s">
        <v>1328</v>
      </c>
      <c r="F442" s="2" t="s">
        <v>1644</v>
      </c>
      <c r="G442" s="2" t="s">
        <v>1702</v>
      </c>
      <c r="H442" s="2" t="s">
        <v>2477</v>
      </c>
      <c r="I442" s="2" t="s">
        <v>1970</v>
      </c>
      <c r="J442" s="2" t="s">
        <v>1709</v>
      </c>
      <c r="K442" s="2" t="s">
        <v>2955</v>
      </c>
      <c r="L442" s="2" t="s">
        <v>810</v>
      </c>
      <c r="M442" s="2" t="s">
        <v>8</v>
      </c>
    </row>
    <row r="443" spans="1:13" x14ac:dyDescent="0.2">
      <c r="A443" s="2">
        <v>1000112930</v>
      </c>
      <c r="B443" s="2" t="s">
        <v>517</v>
      </c>
      <c r="C443" s="2" t="s">
        <v>843</v>
      </c>
      <c r="D443" s="2" t="s">
        <v>8</v>
      </c>
      <c r="E443" s="2" t="s">
        <v>1359</v>
      </c>
      <c r="F443" s="2" t="s">
        <v>1677</v>
      </c>
      <c r="G443" s="2" t="s">
        <v>1702</v>
      </c>
      <c r="H443" s="2" t="s">
        <v>2507</v>
      </c>
      <c r="I443" s="2" t="s">
        <v>2003</v>
      </c>
      <c r="J443" s="2" t="s">
        <v>1709</v>
      </c>
      <c r="K443" s="2" t="s">
        <v>2956</v>
      </c>
      <c r="L443" s="2" t="s">
        <v>843</v>
      </c>
      <c r="M443" s="2" t="s">
        <v>8</v>
      </c>
    </row>
    <row r="444" spans="1:13" x14ac:dyDescent="0.2">
      <c r="A444" s="2">
        <v>1000221430</v>
      </c>
      <c r="B444" s="2" t="s">
        <v>481</v>
      </c>
      <c r="C444" s="2" t="s">
        <v>830</v>
      </c>
      <c r="D444" s="2" t="s">
        <v>8</v>
      </c>
      <c r="E444" s="2" t="s">
        <v>1323</v>
      </c>
      <c r="F444" s="2" t="s">
        <v>1664</v>
      </c>
      <c r="G444" s="2" t="s">
        <v>1702</v>
      </c>
      <c r="H444" s="2" t="s">
        <v>2472</v>
      </c>
      <c r="I444" s="2" t="s">
        <v>1990</v>
      </c>
      <c r="J444" s="2" t="s">
        <v>1709</v>
      </c>
      <c r="K444" s="2" t="s">
        <v>2957</v>
      </c>
      <c r="L444" s="2" t="s">
        <v>830</v>
      </c>
      <c r="M444" s="2" t="s">
        <v>8</v>
      </c>
    </row>
    <row r="445" spans="1:13" x14ac:dyDescent="0.2">
      <c r="A445" s="2">
        <v>1000212300</v>
      </c>
      <c r="B445" s="2" t="s">
        <v>516</v>
      </c>
      <c r="C445" s="2" t="s">
        <v>830</v>
      </c>
      <c r="D445" s="2" t="s">
        <v>8</v>
      </c>
      <c r="E445" s="2" t="s">
        <v>1358</v>
      </c>
      <c r="F445" s="2" t="s">
        <v>1664</v>
      </c>
      <c r="G445" s="2" t="s">
        <v>1702</v>
      </c>
      <c r="H445" s="2" t="s">
        <v>2506</v>
      </c>
      <c r="I445" s="2" t="s">
        <v>1990</v>
      </c>
      <c r="J445" s="2" t="s">
        <v>1709</v>
      </c>
      <c r="K445" s="2" t="s">
        <v>2958</v>
      </c>
      <c r="L445" s="2" t="s">
        <v>830</v>
      </c>
      <c r="M445" s="2" t="s">
        <v>8</v>
      </c>
    </row>
    <row r="446" spans="1:13" x14ac:dyDescent="0.2">
      <c r="A446" s="2">
        <v>1000167440</v>
      </c>
      <c r="B446" s="2" t="s">
        <v>413</v>
      </c>
      <c r="C446" s="2" t="s">
        <v>789</v>
      </c>
      <c r="D446" s="2" t="s">
        <v>8</v>
      </c>
      <c r="E446" s="2" t="s">
        <v>1257</v>
      </c>
      <c r="F446" s="2" t="s">
        <v>1623</v>
      </c>
      <c r="G446" s="2" t="s">
        <v>1702</v>
      </c>
      <c r="H446" s="2" t="s">
        <v>2414</v>
      </c>
      <c r="I446" s="2" t="s">
        <v>1949</v>
      </c>
      <c r="J446" s="2" t="s">
        <v>1709</v>
      </c>
      <c r="K446" s="2" t="s">
        <v>2959</v>
      </c>
      <c r="L446" s="2" t="s">
        <v>789</v>
      </c>
      <c r="M446" s="2" t="s">
        <v>8</v>
      </c>
    </row>
    <row r="447" spans="1:13" x14ac:dyDescent="0.2">
      <c r="A447" s="2">
        <v>1000157780</v>
      </c>
      <c r="B447" s="2" t="s">
        <v>474</v>
      </c>
      <c r="C447" s="2" t="s">
        <v>789</v>
      </c>
      <c r="D447" s="2" t="s">
        <v>8</v>
      </c>
      <c r="E447" s="2" t="s">
        <v>1316</v>
      </c>
      <c r="F447" s="2" t="s">
        <v>1623</v>
      </c>
      <c r="G447" s="2" t="s">
        <v>1702</v>
      </c>
      <c r="H447" s="2" t="s">
        <v>2466</v>
      </c>
      <c r="I447" s="2" t="s">
        <v>1949</v>
      </c>
      <c r="J447" s="2" t="s">
        <v>1709</v>
      </c>
      <c r="K447" s="2" t="s">
        <v>2960</v>
      </c>
      <c r="L447" s="2" t="s">
        <v>789</v>
      </c>
      <c r="M447" s="2" t="s">
        <v>8</v>
      </c>
    </row>
    <row r="448" spans="1:13" x14ac:dyDescent="0.2">
      <c r="A448" s="2">
        <v>1000081360</v>
      </c>
      <c r="B448" s="2" t="s">
        <v>520</v>
      </c>
      <c r="C448" s="2" t="s">
        <v>844</v>
      </c>
      <c r="D448" s="2" t="s">
        <v>8</v>
      </c>
      <c r="E448" s="2" t="s">
        <v>1362</v>
      </c>
      <c r="F448" s="2" t="s">
        <v>1678</v>
      </c>
      <c r="G448" s="2" t="s">
        <v>1702</v>
      </c>
      <c r="H448" s="2" t="s">
        <v>2510</v>
      </c>
      <c r="I448" s="2" t="s">
        <v>2004</v>
      </c>
      <c r="J448" s="2" t="s">
        <v>1709</v>
      </c>
      <c r="K448" s="2" t="s">
        <v>2961</v>
      </c>
      <c r="L448" s="2" t="s">
        <v>844</v>
      </c>
      <c r="M448" s="2" t="s">
        <v>8</v>
      </c>
    </row>
    <row r="449" spans="1:13" x14ac:dyDescent="0.2">
      <c r="A449" s="2">
        <v>1000018430</v>
      </c>
      <c r="B449" s="2" t="s">
        <v>352</v>
      </c>
      <c r="C449" s="2" t="s">
        <v>750</v>
      </c>
      <c r="D449" s="2" t="s">
        <v>8</v>
      </c>
      <c r="E449" s="2" t="s">
        <v>1200</v>
      </c>
      <c r="F449" s="2" t="s">
        <v>1584</v>
      </c>
      <c r="G449" s="2" t="s">
        <v>1702</v>
      </c>
      <c r="H449" s="2" t="s">
        <v>2360</v>
      </c>
      <c r="I449" s="2" t="s">
        <v>1910</v>
      </c>
      <c r="J449" s="2" t="s">
        <v>1709</v>
      </c>
      <c r="K449" s="2" t="s">
        <v>2962</v>
      </c>
      <c r="L449" s="2" t="s">
        <v>750</v>
      </c>
      <c r="M449" s="2" t="s">
        <v>8</v>
      </c>
    </row>
    <row r="450" spans="1:13" x14ac:dyDescent="0.2">
      <c r="A450" s="2">
        <v>1000220210</v>
      </c>
      <c r="B450" s="2" t="s">
        <v>353</v>
      </c>
      <c r="C450" s="2" t="s">
        <v>750</v>
      </c>
      <c r="D450" s="2" t="s">
        <v>8</v>
      </c>
      <c r="E450" s="2" t="s">
        <v>1201</v>
      </c>
      <c r="F450" s="2" t="s">
        <v>1584</v>
      </c>
      <c r="G450" s="2" t="s">
        <v>1702</v>
      </c>
      <c r="H450" s="2" t="s">
        <v>2361</v>
      </c>
      <c r="I450" s="2" t="s">
        <v>1910</v>
      </c>
      <c r="J450" s="2" t="s">
        <v>1709</v>
      </c>
      <c r="K450" s="2" t="s">
        <v>2963</v>
      </c>
      <c r="L450" s="2" t="s">
        <v>750</v>
      </c>
      <c r="M450" s="2" t="s">
        <v>8</v>
      </c>
    </row>
    <row r="451" spans="1:13" x14ac:dyDescent="0.2">
      <c r="A451" s="2">
        <v>1000055230</v>
      </c>
      <c r="B451" s="2" t="s">
        <v>355</v>
      </c>
      <c r="C451" s="2" t="s">
        <v>750</v>
      </c>
      <c r="D451" s="2" t="s">
        <v>8</v>
      </c>
      <c r="E451" s="2" t="s">
        <v>1203</v>
      </c>
      <c r="F451" s="2" t="s">
        <v>1584</v>
      </c>
      <c r="G451" s="2" t="s">
        <v>1702</v>
      </c>
      <c r="H451" s="2" t="s">
        <v>2363</v>
      </c>
      <c r="I451" s="2" t="s">
        <v>1910</v>
      </c>
      <c r="J451" s="2" t="s">
        <v>1709</v>
      </c>
      <c r="K451" s="2" t="s">
        <v>2964</v>
      </c>
      <c r="L451" s="2" t="s">
        <v>750</v>
      </c>
      <c r="M451" s="2" t="s">
        <v>8</v>
      </c>
    </row>
    <row r="452" spans="1:13" x14ac:dyDescent="0.2">
      <c r="A452" s="2">
        <v>1000216910</v>
      </c>
      <c r="B452" s="2" t="s">
        <v>356</v>
      </c>
      <c r="C452" s="2" t="s">
        <v>750</v>
      </c>
      <c r="D452" s="2" t="s">
        <v>8</v>
      </c>
      <c r="E452" s="2" t="s">
        <v>1204</v>
      </c>
      <c r="F452" s="2" t="s">
        <v>1584</v>
      </c>
      <c r="G452" s="2" t="s">
        <v>1702</v>
      </c>
      <c r="H452" s="2" t="s">
        <v>2364</v>
      </c>
      <c r="I452" s="2" t="s">
        <v>1910</v>
      </c>
      <c r="J452" s="2" t="s">
        <v>1709</v>
      </c>
      <c r="K452" s="2" t="s">
        <v>2965</v>
      </c>
      <c r="L452" s="2" t="s">
        <v>750</v>
      </c>
      <c r="M452" s="2" t="s">
        <v>8</v>
      </c>
    </row>
    <row r="453" spans="1:13" x14ac:dyDescent="0.2">
      <c r="A453" s="2">
        <v>1000147370</v>
      </c>
      <c r="B453" s="2" t="s">
        <v>357</v>
      </c>
      <c r="C453" s="2" t="s">
        <v>750</v>
      </c>
      <c r="D453" s="2" t="s">
        <v>8</v>
      </c>
      <c r="E453" s="2" t="s">
        <v>1205</v>
      </c>
      <c r="F453" s="2" t="s">
        <v>1584</v>
      </c>
      <c r="G453" s="2" t="s">
        <v>1702</v>
      </c>
      <c r="H453" s="2" t="s">
        <v>2365</v>
      </c>
      <c r="I453" s="2" t="s">
        <v>1910</v>
      </c>
      <c r="J453" s="2" t="s">
        <v>1709</v>
      </c>
      <c r="K453" s="2" t="s">
        <v>2966</v>
      </c>
      <c r="L453" s="2" t="s">
        <v>750</v>
      </c>
      <c r="M453" s="2" t="s">
        <v>8</v>
      </c>
    </row>
    <row r="454" spans="1:13" x14ac:dyDescent="0.2">
      <c r="A454" s="2">
        <v>1000123860</v>
      </c>
      <c r="B454" s="2" t="s">
        <v>358</v>
      </c>
      <c r="C454" s="2" t="s">
        <v>750</v>
      </c>
      <c r="D454" s="2" t="s">
        <v>8</v>
      </c>
      <c r="E454" s="2" t="s">
        <v>1206</v>
      </c>
      <c r="F454" s="2" t="s">
        <v>1584</v>
      </c>
      <c r="G454" s="2" t="s">
        <v>1702</v>
      </c>
      <c r="H454" s="2" t="s">
        <v>2366</v>
      </c>
      <c r="I454" s="2" t="s">
        <v>1910</v>
      </c>
      <c r="J454" s="2" t="s">
        <v>1709</v>
      </c>
      <c r="K454" s="2" t="s">
        <v>2967</v>
      </c>
      <c r="L454" s="2" t="s">
        <v>750</v>
      </c>
      <c r="M454" s="2" t="s">
        <v>8</v>
      </c>
    </row>
    <row r="455" spans="1:13" x14ac:dyDescent="0.2">
      <c r="A455" s="2">
        <v>1000220310</v>
      </c>
      <c r="B455" s="2" t="s">
        <v>485</v>
      </c>
      <c r="C455" s="2" t="s">
        <v>750</v>
      </c>
      <c r="D455" s="2" t="s">
        <v>8</v>
      </c>
      <c r="E455" s="2" t="s">
        <v>1327</v>
      </c>
      <c r="F455" s="2" t="s">
        <v>1584</v>
      </c>
      <c r="G455" s="2" t="s">
        <v>1702</v>
      </c>
      <c r="H455" s="2" t="s">
        <v>2476</v>
      </c>
      <c r="I455" s="2" t="s">
        <v>1910</v>
      </c>
      <c r="J455" s="2" t="s">
        <v>1709</v>
      </c>
      <c r="K455" s="2" t="s">
        <v>2968</v>
      </c>
      <c r="L455" s="2" t="s">
        <v>750</v>
      </c>
      <c r="M455" s="2" t="s">
        <v>8</v>
      </c>
    </row>
    <row r="456" spans="1:13" x14ac:dyDescent="0.2">
      <c r="A456" s="2">
        <v>1000112650</v>
      </c>
      <c r="B456" s="2" t="s">
        <v>464</v>
      </c>
      <c r="C456" s="2" t="s">
        <v>822</v>
      </c>
      <c r="D456" s="2" t="s">
        <v>8</v>
      </c>
      <c r="E456" s="2" t="s">
        <v>1307</v>
      </c>
      <c r="F456" s="2" t="s">
        <v>1656</v>
      </c>
      <c r="G456" s="2" t="s">
        <v>1702</v>
      </c>
      <c r="H456" s="2" t="s">
        <v>2458</v>
      </c>
      <c r="I456" s="2" t="s">
        <v>1982</v>
      </c>
      <c r="J456" s="2" t="s">
        <v>1709</v>
      </c>
      <c r="K456" s="2" t="s">
        <v>2969</v>
      </c>
      <c r="L456" s="2" t="s">
        <v>822</v>
      </c>
      <c r="M456" s="2" t="s">
        <v>8</v>
      </c>
    </row>
    <row r="457" spans="1:13" x14ac:dyDescent="0.2">
      <c r="A457" s="2">
        <v>1000219820</v>
      </c>
      <c r="B457" s="2" t="s">
        <v>465</v>
      </c>
      <c r="C457" s="2" t="s">
        <v>822</v>
      </c>
      <c r="D457" s="2" t="s">
        <v>8</v>
      </c>
      <c r="E457" s="2" t="s">
        <v>1308</v>
      </c>
      <c r="F457" s="2" t="s">
        <v>1656</v>
      </c>
      <c r="G457" s="2" t="s">
        <v>1702</v>
      </c>
      <c r="H457" s="2" t="s">
        <v>2459</v>
      </c>
      <c r="I457" s="2" t="s">
        <v>1982</v>
      </c>
      <c r="J457" s="2" t="s">
        <v>1709</v>
      </c>
      <c r="K457" s="2" t="s">
        <v>2970</v>
      </c>
      <c r="L457" s="2" t="s">
        <v>822</v>
      </c>
      <c r="M457" s="2" t="s">
        <v>8</v>
      </c>
    </row>
    <row r="458" spans="1:13" x14ac:dyDescent="0.2">
      <c r="A458" s="2">
        <v>1000089500</v>
      </c>
      <c r="B458" s="2" t="s">
        <v>492</v>
      </c>
      <c r="C458" s="2" t="s">
        <v>822</v>
      </c>
      <c r="D458" s="2" t="s">
        <v>8</v>
      </c>
      <c r="E458" s="2" t="s">
        <v>1334</v>
      </c>
      <c r="F458" s="2" t="s">
        <v>1656</v>
      </c>
      <c r="G458" s="2" t="s">
        <v>1702</v>
      </c>
      <c r="H458" s="2" t="s">
        <v>2483</v>
      </c>
      <c r="I458" s="2" t="s">
        <v>1982</v>
      </c>
      <c r="J458" s="2" t="s">
        <v>1709</v>
      </c>
      <c r="K458" s="2" t="s">
        <v>2971</v>
      </c>
      <c r="L458" s="2" t="s">
        <v>822</v>
      </c>
      <c r="M458" s="2" t="s">
        <v>8</v>
      </c>
    </row>
    <row r="459" spans="1:13" x14ac:dyDescent="0.2">
      <c r="A459" s="2">
        <v>1000151520</v>
      </c>
      <c r="B459" s="2" t="s">
        <v>502</v>
      </c>
      <c r="C459" s="2" t="s">
        <v>822</v>
      </c>
      <c r="D459" s="2" t="s">
        <v>8</v>
      </c>
      <c r="E459" s="2" t="s">
        <v>1344</v>
      </c>
      <c r="F459" s="2" t="s">
        <v>1656</v>
      </c>
      <c r="G459" s="2" t="s">
        <v>1702</v>
      </c>
      <c r="H459" s="2" t="s">
        <v>2492</v>
      </c>
      <c r="I459" s="2" t="s">
        <v>1982</v>
      </c>
      <c r="J459" s="2" t="s">
        <v>1709</v>
      </c>
      <c r="K459" s="2" t="s">
        <v>2972</v>
      </c>
      <c r="L459" s="2" t="s">
        <v>822</v>
      </c>
      <c r="M459" s="2" t="s">
        <v>8</v>
      </c>
    </row>
    <row r="460" spans="1:13" x14ac:dyDescent="0.2">
      <c r="A460" s="2">
        <v>1000213910</v>
      </c>
      <c r="B460" s="2" t="s">
        <v>503</v>
      </c>
      <c r="C460" s="2" t="s">
        <v>822</v>
      </c>
      <c r="D460" s="2" t="s">
        <v>8</v>
      </c>
      <c r="E460" s="2" t="s">
        <v>1345</v>
      </c>
      <c r="F460" s="2" t="s">
        <v>1656</v>
      </c>
      <c r="G460" s="2" t="s">
        <v>1702</v>
      </c>
      <c r="H460" s="2" t="s">
        <v>2493</v>
      </c>
      <c r="I460" s="2" t="s">
        <v>1982</v>
      </c>
      <c r="J460" s="2" t="s">
        <v>1709</v>
      </c>
      <c r="K460" s="2" t="s">
        <v>2973</v>
      </c>
      <c r="L460" s="2" t="s">
        <v>822</v>
      </c>
      <c r="M460" s="2" t="s">
        <v>8</v>
      </c>
    </row>
    <row r="461" spans="1:13" x14ac:dyDescent="0.2">
      <c r="A461" s="2">
        <v>1000027080</v>
      </c>
      <c r="B461" s="2" t="s">
        <v>507</v>
      </c>
      <c r="C461" s="2" t="s">
        <v>822</v>
      </c>
      <c r="D461" s="2" t="s">
        <v>8</v>
      </c>
      <c r="E461" s="2" t="s">
        <v>1349</v>
      </c>
      <c r="F461" s="2" t="s">
        <v>1656</v>
      </c>
      <c r="G461" s="2" t="s">
        <v>1702</v>
      </c>
      <c r="H461" s="2" t="s">
        <v>2497</v>
      </c>
      <c r="I461" s="2" t="s">
        <v>1982</v>
      </c>
      <c r="J461" s="2" t="s">
        <v>1709</v>
      </c>
      <c r="K461" s="2" t="s">
        <v>2974</v>
      </c>
      <c r="L461" s="2" t="s">
        <v>822</v>
      </c>
      <c r="M461" s="2" t="s">
        <v>8</v>
      </c>
    </row>
    <row r="462" spans="1:13" x14ac:dyDescent="0.2">
      <c r="A462" s="2">
        <v>1000220340</v>
      </c>
      <c r="B462" s="2" t="s">
        <v>383</v>
      </c>
      <c r="C462" s="2" t="s">
        <v>772</v>
      </c>
      <c r="D462" s="2" t="s">
        <v>8</v>
      </c>
      <c r="E462" s="2" t="s">
        <v>1229</v>
      </c>
      <c r="F462" s="2" t="s">
        <v>1606</v>
      </c>
      <c r="G462" s="2" t="s">
        <v>1702</v>
      </c>
      <c r="H462" s="2" t="s">
        <v>2387</v>
      </c>
      <c r="I462" s="2" t="s">
        <v>1932</v>
      </c>
      <c r="J462" s="2" t="s">
        <v>1709</v>
      </c>
      <c r="K462" s="2" t="s">
        <v>2975</v>
      </c>
      <c r="L462" s="2" t="s">
        <v>772</v>
      </c>
      <c r="M462" s="2" t="s">
        <v>8</v>
      </c>
    </row>
    <row r="463" spans="1:13" x14ac:dyDescent="0.2">
      <c r="A463" s="2">
        <v>1000216450</v>
      </c>
      <c r="B463" s="2" t="s">
        <v>384</v>
      </c>
      <c r="C463" s="2" t="s">
        <v>772</v>
      </c>
      <c r="D463" s="2" t="s">
        <v>8</v>
      </c>
      <c r="E463" s="2" t="s">
        <v>1230</v>
      </c>
      <c r="F463" s="2" t="s">
        <v>1606</v>
      </c>
      <c r="G463" s="2" t="s">
        <v>1702</v>
      </c>
      <c r="H463" s="2" t="s">
        <v>2388</v>
      </c>
      <c r="I463" s="2" t="s">
        <v>1932</v>
      </c>
      <c r="J463" s="2" t="s">
        <v>1709</v>
      </c>
      <c r="K463" s="2" t="s">
        <v>2976</v>
      </c>
      <c r="L463" s="2" t="s">
        <v>772</v>
      </c>
      <c r="M463" s="2" t="s">
        <v>8</v>
      </c>
    </row>
    <row r="464" spans="1:13" x14ac:dyDescent="0.2">
      <c r="A464" s="2">
        <v>1000052460</v>
      </c>
      <c r="B464" s="2" t="s">
        <v>385</v>
      </c>
      <c r="C464" s="2" t="s">
        <v>772</v>
      </c>
      <c r="D464" s="2" t="s">
        <v>8</v>
      </c>
      <c r="E464" s="2" t="s">
        <v>1231</v>
      </c>
      <c r="F464" s="2" t="s">
        <v>1606</v>
      </c>
      <c r="G464" s="2" t="s">
        <v>1702</v>
      </c>
      <c r="H464" s="2" t="s">
        <v>2389</v>
      </c>
      <c r="I464" s="2" t="s">
        <v>1932</v>
      </c>
      <c r="J464" s="2" t="s">
        <v>1709</v>
      </c>
      <c r="K464" s="2" t="s">
        <v>2977</v>
      </c>
      <c r="L464" s="2" t="s">
        <v>772</v>
      </c>
      <c r="M464" s="2" t="s">
        <v>8</v>
      </c>
    </row>
    <row r="465" spans="1:13" x14ac:dyDescent="0.2">
      <c r="A465" s="2">
        <v>1000176770</v>
      </c>
      <c r="B465" s="2" t="s">
        <v>500</v>
      </c>
      <c r="C465" s="2" t="s">
        <v>772</v>
      </c>
      <c r="D465" s="2" t="s">
        <v>8</v>
      </c>
      <c r="E465" s="2" t="s">
        <v>1342</v>
      </c>
      <c r="F465" s="2" t="s">
        <v>1606</v>
      </c>
      <c r="G465" s="2" t="s">
        <v>1702</v>
      </c>
      <c r="H465" s="2" t="s">
        <v>2490</v>
      </c>
      <c r="I465" s="2" t="s">
        <v>1932</v>
      </c>
      <c r="J465" s="2" t="s">
        <v>1709</v>
      </c>
      <c r="K465" s="2" t="s">
        <v>2978</v>
      </c>
      <c r="L465" s="2" t="s">
        <v>772</v>
      </c>
      <c r="M465" s="2" t="s">
        <v>8</v>
      </c>
    </row>
    <row r="466" spans="1:13" x14ac:dyDescent="0.2">
      <c r="A466" s="2">
        <v>1000176410</v>
      </c>
      <c r="B466" s="2" t="s">
        <v>499</v>
      </c>
      <c r="C466" s="2" t="s">
        <v>835</v>
      </c>
      <c r="D466" s="2" t="s">
        <v>8</v>
      </c>
      <c r="E466" s="2" t="s">
        <v>1341</v>
      </c>
      <c r="F466" s="2" t="s">
        <v>1669</v>
      </c>
      <c r="G466" s="2" t="s">
        <v>1702</v>
      </c>
      <c r="H466" s="2" t="s">
        <v>2489</v>
      </c>
      <c r="I466" s="2" t="s">
        <v>1995</v>
      </c>
      <c r="J466" s="2" t="s">
        <v>1709</v>
      </c>
      <c r="K466" s="2" t="s">
        <v>2979</v>
      </c>
      <c r="L466" s="2" t="s">
        <v>835</v>
      </c>
      <c r="M466" s="2" t="s">
        <v>8</v>
      </c>
    </row>
    <row r="467" spans="1:13" x14ac:dyDescent="0.2">
      <c r="A467" s="2">
        <v>1000222130</v>
      </c>
      <c r="B467" s="2" t="s">
        <v>505</v>
      </c>
      <c r="C467" s="2" t="s">
        <v>836</v>
      </c>
      <c r="D467" s="2" t="s">
        <v>8</v>
      </c>
      <c r="E467" s="2" t="s">
        <v>1347</v>
      </c>
      <c r="F467" s="2" t="s">
        <v>1670</v>
      </c>
      <c r="G467" s="2" t="s">
        <v>1702</v>
      </c>
      <c r="H467" s="2" t="s">
        <v>2495</v>
      </c>
      <c r="I467" s="2" t="s">
        <v>1996</v>
      </c>
      <c r="J467" s="2" t="s">
        <v>1709</v>
      </c>
      <c r="K467" s="2" t="s">
        <v>2980</v>
      </c>
      <c r="L467" s="2" t="s">
        <v>836</v>
      </c>
      <c r="M467" s="2" t="s">
        <v>8</v>
      </c>
    </row>
    <row r="468" spans="1:13" x14ac:dyDescent="0.2">
      <c r="A468" s="2">
        <v>1000204370</v>
      </c>
      <c r="B468" s="2" t="s">
        <v>508</v>
      </c>
      <c r="C468" s="2" t="s">
        <v>836</v>
      </c>
      <c r="D468" s="2" t="s">
        <v>8</v>
      </c>
      <c r="E468" s="2" t="s">
        <v>1350</v>
      </c>
      <c r="F468" s="2" t="s">
        <v>1670</v>
      </c>
      <c r="G468" s="2" t="s">
        <v>1702</v>
      </c>
      <c r="H468" s="2" t="s">
        <v>2498</v>
      </c>
      <c r="I468" s="2" t="s">
        <v>1996</v>
      </c>
      <c r="J468" s="2" t="s">
        <v>1709</v>
      </c>
      <c r="K468" s="2" t="s">
        <v>2981</v>
      </c>
      <c r="L468" s="2" t="s">
        <v>836</v>
      </c>
      <c r="M468" s="2" t="s">
        <v>8</v>
      </c>
    </row>
    <row r="469" spans="1:13" x14ac:dyDescent="0.2">
      <c r="A469" s="2">
        <v>1000211680</v>
      </c>
      <c r="B469" s="2" t="s">
        <v>509</v>
      </c>
      <c r="C469" s="2" t="s">
        <v>837</v>
      </c>
      <c r="D469" s="2" t="s">
        <v>8</v>
      </c>
      <c r="E469" s="2" t="s">
        <v>1351</v>
      </c>
      <c r="F469" s="2" t="s">
        <v>1671</v>
      </c>
      <c r="G469" s="2" t="s">
        <v>1702</v>
      </c>
      <c r="H469" s="2" t="s">
        <v>2499</v>
      </c>
      <c r="I469" s="2" t="s">
        <v>1997</v>
      </c>
      <c r="J469" s="2" t="s">
        <v>1709</v>
      </c>
      <c r="K469" s="2" t="s">
        <v>2982</v>
      </c>
      <c r="L469" s="2" t="s">
        <v>837</v>
      </c>
      <c r="M469" s="2" t="s">
        <v>8</v>
      </c>
    </row>
    <row r="470" spans="1:13" x14ac:dyDescent="0.2">
      <c r="A470" s="2">
        <v>1000216830</v>
      </c>
      <c r="B470" s="2" t="s">
        <v>513</v>
      </c>
      <c r="C470" s="2" t="s">
        <v>840</v>
      </c>
      <c r="D470" s="2" t="s">
        <v>8</v>
      </c>
      <c r="E470" s="2" t="s">
        <v>1355</v>
      </c>
      <c r="F470" s="2" t="s">
        <v>1674</v>
      </c>
      <c r="G470" s="2" t="s">
        <v>1702</v>
      </c>
      <c r="H470" s="2" t="s">
        <v>2503</v>
      </c>
      <c r="I470" s="2" t="s">
        <v>2000</v>
      </c>
      <c r="J470" s="2" t="s">
        <v>1709</v>
      </c>
      <c r="K470" s="2" t="s">
        <v>2983</v>
      </c>
      <c r="L470" s="2" t="s">
        <v>840</v>
      </c>
      <c r="M470" s="2" t="s">
        <v>8</v>
      </c>
    </row>
    <row r="471" spans="1:13" x14ac:dyDescent="0.2">
      <c r="A471" s="2">
        <v>1000219740</v>
      </c>
      <c r="B471" s="2" t="s">
        <v>421</v>
      </c>
      <c r="C471" s="2" t="s">
        <v>795</v>
      </c>
      <c r="D471" s="2" t="s">
        <v>8</v>
      </c>
      <c r="E471" s="2" t="s">
        <v>1265</v>
      </c>
      <c r="F471" s="2" t="s">
        <v>1629</v>
      </c>
      <c r="G471" s="2" t="s">
        <v>1702</v>
      </c>
      <c r="H471" s="2" t="s">
        <v>2420</v>
      </c>
      <c r="I471" s="2" t="s">
        <v>1955</v>
      </c>
      <c r="J471" s="2" t="s">
        <v>1709</v>
      </c>
      <c r="K471" s="2" t="s">
        <v>2984</v>
      </c>
      <c r="L471" s="2" t="s">
        <v>795</v>
      </c>
      <c r="M471" s="2" t="s">
        <v>8</v>
      </c>
    </row>
    <row r="472" spans="1:13" x14ac:dyDescent="0.2">
      <c r="A472" s="2">
        <v>1000086020</v>
      </c>
      <c r="B472" s="2" t="s">
        <v>444</v>
      </c>
      <c r="C472" s="2" t="s">
        <v>811</v>
      </c>
      <c r="D472" s="2" t="s">
        <v>8</v>
      </c>
      <c r="E472" s="2" t="s">
        <v>1288</v>
      </c>
      <c r="F472" s="2" t="s">
        <v>1645</v>
      </c>
      <c r="G472" s="2" t="s">
        <v>1702</v>
      </c>
      <c r="H472" s="2" t="s">
        <v>2442</v>
      </c>
      <c r="I472" s="2" t="s">
        <v>1971</v>
      </c>
      <c r="J472" s="2" t="s">
        <v>1709</v>
      </c>
      <c r="K472" s="2" t="s">
        <v>2985</v>
      </c>
      <c r="L472" s="2" t="s">
        <v>811</v>
      </c>
      <c r="M472" s="2" t="s">
        <v>8</v>
      </c>
    </row>
    <row r="473" spans="1:13" x14ac:dyDescent="0.2">
      <c r="A473" s="2">
        <v>1000221350</v>
      </c>
      <c r="B473" s="2" t="s">
        <v>479</v>
      </c>
      <c r="C473" s="2" t="s">
        <v>828</v>
      </c>
      <c r="D473" s="2" t="s">
        <v>8</v>
      </c>
      <c r="E473" s="2" t="s">
        <v>1321</v>
      </c>
      <c r="F473" s="2" t="s">
        <v>1662</v>
      </c>
      <c r="G473" s="2" t="s">
        <v>1702</v>
      </c>
      <c r="H473" s="2" t="s">
        <v>2470</v>
      </c>
      <c r="I473" s="2" t="s">
        <v>1988</v>
      </c>
      <c r="J473" s="2" t="s">
        <v>1709</v>
      </c>
      <c r="K473" s="2" t="s">
        <v>2986</v>
      </c>
      <c r="L473" s="2" t="s">
        <v>828</v>
      </c>
      <c r="M473" s="2" t="s">
        <v>8</v>
      </c>
    </row>
    <row r="474" spans="1:13" x14ac:dyDescent="0.2">
      <c r="A474" s="2">
        <v>1000224350</v>
      </c>
      <c r="B474" s="2" t="s">
        <v>350</v>
      </c>
      <c r="C474" s="2" t="s">
        <v>748</v>
      </c>
      <c r="D474" s="2" t="s">
        <v>8</v>
      </c>
      <c r="E474" s="2" t="s">
        <v>1198</v>
      </c>
      <c r="F474" s="2" t="s">
        <v>1582</v>
      </c>
      <c r="G474" s="2" t="s">
        <v>1702</v>
      </c>
      <c r="H474" s="2" t="s">
        <v>2358</v>
      </c>
      <c r="I474" s="2" t="s">
        <v>1908</v>
      </c>
      <c r="J474" s="2" t="s">
        <v>1709</v>
      </c>
      <c r="K474" s="2" t="s">
        <v>2987</v>
      </c>
      <c r="L474" s="2" t="s">
        <v>748</v>
      </c>
      <c r="M474" s="2" t="s">
        <v>8</v>
      </c>
    </row>
    <row r="475" spans="1:13" x14ac:dyDescent="0.2">
      <c r="A475" s="2">
        <v>1000167620</v>
      </c>
      <c r="B475" s="2" t="s">
        <v>386</v>
      </c>
      <c r="C475" s="2" t="s">
        <v>748</v>
      </c>
      <c r="D475" s="2" t="s">
        <v>8</v>
      </c>
      <c r="E475" s="2" t="s">
        <v>1232</v>
      </c>
      <c r="F475" s="2" t="s">
        <v>1582</v>
      </c>
      <c r="G475" s="2" t="s">
        <v>1702</v>
      </c>
      <c r="H475" s="2" t="s">
        <v>2390</v>
      </c>
      <c r="I475" s="2" t="s">
        <v>1908</v>
      </c>
      <c r="J475" s="2" t="s">
        <v>1709</v>
      </c>
      <c r="K475" s="2" t="s">
        <v>2988</v>
      </c>
      <c r="L475" s="2" t="s">
        <v>748</v>
      </c>
      <c r="M475" s="2" t="s">
        <v>8</v>
      </c>
    </row>
    <row r="476" spans="1:13" x14ac:dyDescent="0.2">
      <c r="A476" s="2">
        <v>1000141380</v>
      </c>
      <c r="B476" s="2" t="s">
        <v>460</v>
      </c>
      <c r="C476" s="2" t="s">
        <v>748</v>
      </c>
      <c r="D476" s="2" t="s">
        <v>8</v>
      </c>
      <c r="E476" s="2" t="s">
        <v>460</v>
      </c>
      <c r="F476" s="2" t="s">
        <v>1582</v>
      </c>
      <c r="G476" s="2" t="s">
        <v>1702</v>
      </c>
      <c r="H476" s="2" t="s">
        <v>460</v>
      </c>
      <c r="I476" s="2" t="s">
        <v>1908</v>
      </c>
      <c r="J476" s="2" t="s">
        <v>1709</v>
      </c>
      <c r="K476" s="2" t="s">
        <v>2989</v>
      </c>
      <c r="L476" s="2" t="s">
        <v>748</v>
      </c>
      <c r="M476" s="2" t="s">
        <v>8</v>
      </c>
    </row>
    <row r="477" spans="1:13" x14ac:dyDescent="0.2">
      <c r="A477" s="2">
        <v>1000218000</v>
      </c>
      <c r="B477" s="2" t="s">
        <v>469</v>
      </c>
      <c r="C477" s="2" t="s">
        <v>748</v>
      </c>
      <c r="D477" s="2" t="s">
        <v>8</v>
      </c>
      <c r="E477" s="2" t="s">
        <v>1312</v>
      </c>
      <c r="F477" s="2" t="s">
        <v>1582</v>
      </c>
      <c r="G477" s="2" t="s">
        <v>1702</v>
      </c>
      <c r="H477" s="2" t="s">
        <v>2463</v>
      </c>
      <c r="I477" s="2" t="s">
        <v>1908</v>
      </c>
      <c r="J477" s="2" t="s">
        <v>1709</v>
      </c>
      <c r="K477" s="2" t="s">
        <v>2990</v>
      </c>
      <c r="L477" s="2" t="s">
        <v>748</v>
      </c>
      <c r="M477" s="2" t="s">
        <v>8</v>
      </c>
    </row>
    <row r="478" spans="1:13" x14ac:dyDescent="0.2">
      <c r="A478" s="2">
        <v>1000221000</v>
      </c>
      <c r="B478" s="2" t="s">
        <v>483</v>
      </c>
      <c r="C478" s="2" t="s">
        <v>748</v>
      </c>
      <c r="D478" s="2" t="s">
        <v>8</v>
      </c>
      <c r="E478" s="2" t="s">
        <v>1325</v>
      </c>
      <c r="F478" s="2" t="s">
        <v>1582</v>
      </c>
      <c r="G478" s="2" t="s">
        <v>1702</v>
      </c>
      <c r="H478" s="2" t="s">
        <v>2474</v>
      </c>
      <c r="I478" s="2" t="s">
        <v>1908</v>
      </c>
      <c r="J478" s="2" t="s">
        <v>1709</v>
      </c>
      <c r="K478" s="2" t="s">
        <v>2991</v>
      </c>
      <c r="L478" s="2" t="s">
        <v>748</v>
      </c>
      <c r="M478" s="2" t="s">
        <v>8</v>
      </c>
    </row>
    <row r="479" spans="1:13" x14ac:dyDescent="0.2">
      <c r="A479" s="2">
        <v>1000221330</v>
      </c>
      <c r="B479" s="2" t="s">
        <v>484</v>
      </c>
      <c r="C479" s="2" t="s">
        <v>748</v>
      </c>
      <c r="D479" s="2" t="s">
        <v>8</v>
      </c>
      <c r="E479" s="2" t="s">
        <v>1326</v>
      </c>
      <c r="F479" s="2" t="s">
        <v>1582</v>
      </c>
      <c r="G479" s="2" t="s">
        <v>1702</v>
      </c>
      <c r="H479" s="2" t="s">
        <v>2475</v>
      </c>
      <c r="I479" s="2" t="s">
        <v>1908</v>
      </c>
      <c r="J479" s="2" t="s">
        <v>1709</v>
      </c>
      <c r="K479" s="2" t="s">
        <v>2992</v>
      </c>
      <c r="L479" s="2" t="s">
        <v>748</v>
      </c>
      <c r="M479" s="2" t="s">
        <v>8</v>
      </c>
    </row>
    <row r="480" spans="1:13" x14ac:dyDescent="0.2">
      <c r="A480" s="2">
        <v>1000002920</v>
      </c>
      <c r="B480" s="2" t="s">
        <v>501</v>
      </c>
      <c r="C480" s="2" t="s">
        <v>748</v>
      </c>
      <c r="D480" s="2" t="s">
        <v>8</v>
      </c>
      <c r="E480" s="2" t="s">
        <v>1343</v>
      </c>
      <c r="F480" s="2" t="s">
        <v>1582</v>
      </c>
      <c r="G480" s="2" t="s">
        <v>1702</v>
      </c>
      <c r="H480" s="2" t="s">
        <v>2491</v>
      </c>
      <c r="I480" s="2" t="s">
        <v>1908</v>
      </c>
      <c r="J480" s="2" t="s">
        <v>1709</v>
      </c>
      <c r="K480" s="2" t="s">
        <v>2993</v>
      </c>
      <c r="L480" s="2" t="s">
        <v>748</v>
      </c>
      <c r="M480" s="2" t="s">
        <v>8</v>
      </c>
    </row>
    <row r="481" spans="1:13" x14ac:dyDescent="0.2">
      <c r="A481" s="2">
        <v>1000112680</v>
      </c>
      <c r="B481" s="2" t="s">
        <v>506</v>
      </c>
      <c r="C481" s="2" t="s">
        <v>748</v>
      </c>
      <c r="D481" s="2" t="s">
        <v>8</v>
      </c>
      <c r="E481" s="2" t="s">
        <v>1348</v>
      </c>
      <c r="F481" s="2" t="s">
        <v>1582</v>
      </c>
      <c r="G481" s="2" t="s">
        <v>1702</v>
      </c>
      <c r="H481" s="2" t="s">
        <v>2496</v>
      </c>
      <c r="I481" s="2" t="s">
        <v>1908</v>
      </c>
      <c r="J481" s="2" t="s">
        <v>1709</v>
      </c>
      <c r="K481" s="2" t="s">
        <v>2994</v>
      </c>
      <c r="L481" s="2" t="s">
        <v>748</v>
      </c>
      <c r="M481" s="2" t="s">
        <v>8</v>
      </c>
    </row>
    <row r="482" spans="1:13" x14ac:dyDescent="0.2">
      <c r="A482" s="2">
        <v>1000207990</v>
      </c>
      <c r="B482" s="2" t="s">
        <v>530</v>
      </c>
      <c r="C482" s="2" t="s">
        <v>748</v>
      </c>
      <c r="D482" s="2" t="s">
        <v>8</v>
      </c>
      <c r="E482" s="2" t="s">
        <v>1371</v>
      </c>
      <c r="F482" s="2" t="s">
        <v>1582</v>
      </c>
      <c r="G482" s="2" t="s">
        <v>1702</v>
      </c>
      <c r="H482" s="2" t="s">
        <v>2519</v>
      </c>
      <c r="I482" s="2" t="s">
        <v>1908</v>
      </c>
      <c r="J482" s="2" t="s">
        <v>1709</v>
      </c>
      <c r="K482" s="2" t="s">
        <v>2995</v>
      </c>
      <c r="L482" s="2" t="s">
        <v>748</v>
      </c>
      <c r="M482" s="2" t="s">
        <v>8</v>
      </c>
    </row>
    <row r="483" spans="1:13" x14ac:dyDescent="0.2">
      <c r="A483" s="2">
        <v>1000155530</v>
      </c>
      <c r="B483" s="2" t="s">
        <v>462</v>
      </c>
      <c r="C483" s="2" t="s">
        <v>820</v>
      </c>
      <c r="D483" s="2" t="s">
        <v>8</v>
      </c>
      <c r="E483" s="2" t="s">
        <v>1305</v>
      </c>
      <c r="F483" s="2" t="s">
        <v>1654</v>
      </c>
      <c r="G483" s="2" t="s">
        <v>1702</v>
      </c>
      <c r="H483" s="2" t="s">
        <v>2456</v>
      </c>
      <c r="I483" s="2" t="s">
        <v>1980</v>
      </c>
      <c r="J483" s="2" t="s">
        <v>1709</v>
      </c>
      <c r="K483" s="2" t="s">
        <v>2996</v>
      </c>
      <c r="L483" s="2" t="s">
        <v>820</v>
      </c>
      <c r="M483" s="2" t="s">
        <v>8</v>
      </c>
    </row>
    <row r="484" spans="1:13" x14ac:dyDescent="0.2">
      <c r="A484" s="2">
        <v>1000211150</v>
      </c>
      <c r="B484" s="2" t="s">
        <v>368</v>
      </c>
      <c r="C484" s="2" t="s">
        <v>761</v>
      </c>
      <c r="D484" s="2" t="s">
        <v>8</v>
      </c>
      <c r="E484" s="2" t="s">
        <v>1216</v>
      </c>
      <c r="F484" s="2" t="s">
        <v>1595</v>
      </c>
      <c r="G484" s="2" t="s">
        <v>1702</v>
      </c>
      <c r="H484" s="2" t="s">
        <v>2376</v>
      </c>
      <c r="I484" s="2" t="s">
        <v>1921</v>
      </c>
      <c r="J484" s="2" t="s">
        <v>1709</v>
      </c>
      <c r="K484" s="2" t="s">
        <v>2997</v>
      </c>
      <c r="L484" s="2" t="s">
        <v>761</v>
      </c>
      <c r="M484" s="2" t="s">
        <v>8</v>
      </c>
    </row>
    <row r="485" spans="1:13" x14ac:dyDescent="0.2">
      <c r="A485" s="2">
        <v>1000205560</v>
      </c>
      <c r="B485" s="2" t="s">
        <v>342</v>
      </c>
      <c r="C485" s="2" t="s">
        <v>740</v>
      </c>
      <c r="D485" s="2" t="s">
        <v>8</v>
      </c>
      <c r="E485" s="2" t="s">
        <v>1190</v>
      </c>
      <c r="F485" s="2" t="s">
        <v>1574</v>
      </c>
      <c r="G485" s="2" t="s">
        <v>1702</v>
      </c>
      <c r="H485" s="2" t="s">
        <v>2350</v>
      </c>
      <c r="I485" s="2" t="s">
        <v>1900</v>
      </c>
      <c r="J485" s="2" t="s">
        <v>1709</v>
      </c>
      <c r="K485" s="2" t="s">
        <v>2998</v>
      </c>
      <c r="L485" s="2" t="s">
        <v>740</v>
      </c>
      <c r="M485" s="2" t="s">
        <v>8</v>
      </c>
    </row>
    <row r="486" spans="1:13" x14ac:dyDescent="0.2">
      <c r="A486" s="2">
        <v>1000112160</v>
      </c>
      <c r="B486" s="2" t="s">
        <v>504</v>
      </c>
      <c r="C486" s="2" t="s">
        <v>740</v>
      </c>
      <c r="D486" s="2" t="s">
        <v>8</v>
      </c>
      <c r="E486" s="2" t="s">
        <v>1346</v>
      </c>
      <c r="F486" s="2" t="s">
        <v>1574</v>
      </c>
      <c r="G486" s="2" t="s">
        <v>1702</v>
      </c>
      <c r="H486" s="2" t="s">
        <v>2494</v>
      </c>
      <c r="I486" s="2" t="s">
        <v>1900</v>
      </c>
      <c r="J486" s="2" t="s">
        <v>1709</v>
      </c>
      <c r="K486" s="2" t="s">
        <v>2999</v>
      </c>
      <c r="L486" s="2" t="s">
        <v>740</v>
      </c>
      <c r="M486" s="2" t="s">
        <v>8</v>
      </c>
    </row>
    <row r="487" spans="1:13" x14ac:dyDescent="0.2">
      <c r="A487" s="2">
        <v>1000214680</v>
      </c>
      <c r="B487" s="2" t="s">
        <v>398</v>
      </c>
      <c r="C487" s="2" t="s">
        <v>779</v>
      </c>
      <c r="D487" s="2" t="s">
        <v>8</v>
      </c>
      <c r="E487" s="2" t="s">
        <v>1244</v>
      </c>
      <c r="F487" s="2" t="s">
        <v>1613</v>
      </c>
      <c r="G487" s="2" t="s">
        <v>1702</v>
      </c>
      <c r="H487" s="2" t="s">
        <v>2401</v>
      </c>
      <c r="I487" s="2" t="s">
        <v>1939</v>
      </c>
      <c r="J487" s="2" t="s">
        <v>1709</v>
      </c>
      <c r="K487" s="2" t="s">
        <v>3000</v>
      </c>
      <c r="L487" s="2" t="s">
        <v>779</v>
      </c>
      <c r="M487" s="2" t="s">
        <v>8</v>
      </c>
    </row>
    <row r="488" spans="1:13" x14ac:dyDescent="0.2">
      <c r="A488" s="2">
        <v>1000221070</v>
      </c>
      <c r="B488" s="2" t="s">
        <v>480</v>
      </c>
      <c r="C488" s="2" t="s">
        <v>829</v>
      </c>
      <c r="D488" s="2" t="s">
        <v>8</v>
      </c>
      <c r="E488" s="2" t="s">
        <v>1322</v>
      </c>
      <c r="F488" s="2" t="s">
        <v>1663</v>
      </c>
      <c r="G488" s="2" t="s">
        <v>1702</v>
      </c>
      <c r="H488" s="2" t="s">
        <v>2471</v>
      </c>
      <c r="I488" s="2" t="s">
        <v>1989</v>
      </c>
      <c r="J488" s="2" t="s">
        <v>1709</v>
      </c>
      <c r="K488" s="2" t="s">
        <v>3001</v>
      </c>
      <c r="L488" s="2" t="s">
        <v>829</v>
      </c>
      <c r="M488" s="2" t="s">
        <v>8</v>
      </c>
    </row>
    <row r="489" spans="1:13" x14ac:dyDescent="0.2">
      <c r="A489" s="2">
        <v>1000126980</v>
      </c>
      <c r="B489" s="2" t="s">
        <v>527</v>
      </c>
      <c r="C489" s="2" t="s">
        <v>847</v>
      </c>
      <c r="D489" s="2" t="s">
        <v>8</v>
      </c>
      <c r="E489" s="2" t="s">
        <v>1369</v>
      </c>
      <c r="F489" s="2" t="s">
        <v>1681</v>
      </c>
      <c r="G489" s="2" t="s">
        <v>1702</v>
      </c>
      <c r="H489" s="2" t="s">
        <v>2517</v>
      </c>
      <c r="I489" s="2" t="s">
        <v>2007</v>
      </c>
      <c r="J489" s="2" t="s">
        <v>1709</v>
      </c>
      <c r="K489" s="2" t="s">
        <v>3002</v>
      </c>
      <c r="L489" s="2" t="s">
        <v>847</v>
      </c>
      <c r="M489" s="2" t="s">
        <v>8</v>
      </c>
    </row>
    <row r="490" spans="1:13" x14ac:dyDescent="0.2">
      <c r="A490" s="2">
        <v>1000153270</v>
      </c>
      <c r="B490" s="2" t="s">
        <v>349</v>
      </c>
      <c r="C490" s="2" t="s">
        <v>747</v>
      </c>
      <c r="D490" s="2" t="s">
        <v>8</v>
      </c>
      <c r="E490" s="2" t="s">
        <v>1197</v>
      </c>
      <c r="F490" s="2" t="s">
        <v>1581</v>
      </c>
      <c r="G490" s="2" t="s">
        <v>1702</v>
      </c>
      <c r="H490" s="2" t="s">
        <v>2357</v>
      </c>
      <c r="I490" s="2" t="s">
        <v>1907</v>
      </c>
      <c r="J490" s="2" t="s">
        <v>1709</v>
      </c>
      <c r="K490" s="2" t="s">
        <v>3003</v>
      </c>
      <c r="L490" s="2" t="s">
        <v>747</v>
      </c>
      <c r="M490" s="2" t="s">
        <v>8</v>
      </c>
    </row>
    <row r="491" spans="1:13" x14ac:dyDescent="0.2">
      <c r="A491" s="2">
        <v>1000170050</v>
      </c>
      <c r="B491" s="2" t="s">
        <v>380</v>
      </c>
      <c r="C491" s="2" t="s">
        <v>747</v>
      </c>
      <c r="D491" s="2" t="s">
        <v>8</v>
      </c>
      <c r="E491" s="2" t="s">
        <v>1226</v>
      </c>
      <c r="F491" s="2" t="s">
        <v>1581</v>
      </c>
      <c r="G491" s="2" t="s">
        <v>1702</v>
      </c>
      <c r="H491" s="2" t="s">
        <v>2384</v>
      </c>
      <c r="I491" s="2" t="s">
        <v>1907</v>
      </c>
      <c r="J491" s="2" t="s">
        <v>1709</v>
      </c>
      <c r="K491" s="2" t="s">
        <v>3004</v>
      </c>
      <c r="L491" s="2" t="s">
        <v>747</v>
      </c>
      <c r="M491" s="2" t="s">
        <v>8</v>
      </c>
    </row>
    <row r="492" spans="1:13" x14ac:dyDescent="0.2">
      <c r="A492" s="2">
        <v>1000210910</v>
      </c>
      <c r="B492" s="2" t="s">
        <v>524</v>
      </c>
      <c r="C492" s="2" t="s">
        <v>747</v>
      </c>
      <c r="D492" s="2" t="s">
        <v>8</v>
      </c>
      <c r="E492" s="2" t="s">
        <v>1366</v>
      </c>
      <c r="F492" s="2" t="s">
        <v>1581</v>
      </c>
      <c r="G492" s="2" t="s">
        <v>1702</v>
      </c>
      <c r="H492" s="2" t="s">
        <v>2514</v>
      </c>
      <c r="I492" s="2" t="s">
        <v>1907</v>
      </c>
      <c r="J492" s="2" t="s">
        <v>1709</v>
      </c>
      <c r="K492" s="2" t="s">
        <v>3005</v>
      </c>
      <c r="L492" s="2" t="s">
        <v>747</v>
      </c>
      <c r="M492" s="2" t="s">
        <v>8</v>
      </c>
    </row>
    <row r="493" spans="1:13" x14ac:dyDescent="0.2">
      <c r="A493" s="2">
        <v>1000190200</v>
      </c>
      <c r="B493" s="2" t="s">
        <v>381</v>
      </c>
      <c r="C493" s="2" t="s">
        <v>770</v>
      </c>
      <c r="D493" s="2" t="s">
        <v>8</v>
      </c>
      <c r="E493" s="2" t="s">
        <v>1227</v>
      </c>
      <c r="F493" s="2" t="s">
        <v>1604</v>
      </c>
      <c r="G493" s="2" t="s">
        <v>1702</v>
      </c>
      <c r="H493" s="2" t="s">
        <v>2385</v>
      </c>
      <c r="I493" s="2" t="s">
        <v>1930</v>
      </c>
      <c r="J493" s="2" t="s">
        <v>1709</v>
      </c>
      <c r="K493" s="2" t="s">
        <v>3006</v>
      </c>
      <c r="L493" s="2" t="s">
        <v>770</v>
      </c>
      <c r="M493" s="2" t="s">
        <v>8</v>
      </c>
    </row>
    <row r="494" spans="1:13" x14ac:dyDescent="0.2">
      <c r="A494" s="2">
        <v>1000230110</v>
      </c>
      <c r="B494" s="2" t="s">
        <v>394</v>
      </c>
      <c r="C494" s="2" t="s">
        <v>777</v>
      </c>
      <c r="D494" s="2" t="s">
        <v>8</v>
      </c>
      <c r="E494" s="2" t="s">
        <v>1240</v>
      </c>
      <c r="F494" s="2" t="s">
        <v>1611</v>
      </c>
      <c r="G494" s="2" t="s">
        <v>1702</v>
      </c>
      <c r="H494" s="2" t="s">
        <v>2397</v>
      </c>
      <c r="I494" s="2" t="s">
        <v>1937</v>
      </c>
      <c r="J494" s="2" t="s">
        <v>1709</v>
      </c>
      <c r="K494" s="2" t="s">
        <v>3007</v>
      </c>
      <c r="L494" s="2" t="s">
        <v>777</v>
      </c>
      <c r="M494" s="2" t="s">
        <v>8</v>
      </c>
    </row>
    <row r="495" spans="1:13" x14ac:dyDescent="0.2">
      <c r="A495" s="2">
        <v>1000110760</v>
      </c>
      <c r="B495" s="2" t="s">
        <v>390</v>
      </c>
      <c r="C495" s="2" t="s">
        <v>773</v>
      </c>
      <c r="D495" s="2" t="s">
        <v>8</v>
      </c>
      <c r="E495" s="2" t="s">
        <v>1236</v>
      </c>
      <c r="F495" s="2" t="s">
        <v>1607</v>
      </c>
      <c r="G495" s="2" t="s">
        <v>1702</v>
      </c>
      <c r="H495" s="2" t="s">
        <v>1236</v>
      </c>
      <c r="I495" s="2" t="s">
        <v>1933</v>
      </c>
      <c r="J495" s="2" t="s">
        <v>1709</v>
      </c>
      <c r="K495" s="2" t="s">
        <v>3008</v>
      </c>
      <c r="L495" s="2" t="s">
        <v>773</v>
      </c>
      <c r="M495" s="2" t="s">
        <v>8</v>
      </c>
    </row>
    <row r="496" spans="1:13" x14ac:dyDescent="0.2">
      <c r="A496" s="2">
        <v>1000220510</v>
      </c>
      <c r="B496" s="2" t="s">
        <v>452</v>
      </c>
      <c r="C496" s="2" t="s">
        <v>815</v>
      </c>
      <c r="D496" s="2" t="s">
        <v>8</v>
      </c>
      <c r="E496" s="2" t="s">
        <v>1296</v>
      </c>
      <c r="F496" s="2" t="s">
        <v>1649</v>
      </c>
      <c r="G496" s="2" t="s">
        <v>1702</v>
      </c>
      <c r="H496" s="2" t="s">
        <v>2449</v>
      </c>
      <c r="I496" s="2" t="s">
        <v>1975</v>
      </c>
      <c r="J496" s="2" t="s">
        <v>1709</v>
      </c>
      <c r="K496" s="2" t="s">
        <v>3009</v>
      </c>
      <c r="L496" s="2" t="s">
        <v>815</v>
      </c>
      <c r="M496" s="2" t="s">
        <v>8</v>
      </c>
    </row>
    <row r="497" spans="1:13" x14ac:dyDescent="0.2">
      <c r="A497" s="2">
        <v>1000221590</v>
      </c>
      <c r="B497" s="2" t="s">
        <v>408</v>
      </c>
      <c r="C497" s="2" t="s">
        <v>784</v>
      </c>
      <c r="D497" s="2" t="s">
        <v>8</v>
      </c>
      <c r="E497" s="2" t="s">
        <v>1252</v>
      </c>
      <c r="F497" s="2" t="s">
        <v>1618</v>
      </c>
      <c r="G497" s="2" t="s">
        <v>1702</v>
      </c>
      <c r="H497" s="2" t="s">
        <v>2409</v>
      </c>
      <c r="I497" s="2" t="s">
        <v>1944</v>
      </c>
      <c r="J497" s="2" t="s">
        <v>1709</v>
      </c>
      <c r="K497" s="2" t="s">
        <v>3010</v>
      </c>
      <c r="L497" s="2" t="s">
        <v>784</v>
      </c>
      <c r="M497" s="2" t="s">
        <v>8</v>
      </c>
    </row>
    <row r="498" spans="1:13" x14ac:dyDescent="0.2">
      <c r="A498" s="2">
        <v>1000220470</v>
      </c>
      <c r="B498" s="2" t="s">
        <v>448</v>
      </c>
      <c r="C498" s="2" t="s">
        <v>813</v>
      </c>
      <c r="D498" s="2" t="s">
        <v>8</v>
      </c>
      <c r="E498" s="2" t="s">
        <v>1292</v>
      </c>
      <c r="F498" s="2" t="s">
        <v>1647</v>
      </c>
      <c r="G498" s="2" t="s">
        <v>1702</v>
      </c>
      <c r="H498" s="2" t="s">
        <v>2445</v>
      </c>
      <c r="I498" s="2" t="s">
        <v>1973</v>
      </c>
      <c r="J498" s="2" t="s">
        <v>1709</v>
      </c>
      <c r="K498" s="2" t="s">
        <v>3011</v>
      </c>
      <c r="L498" s="2" t="s">
        <v>813</v>
      </c>
      <c r="M498" s="2" t="s">
        <v>8</v>
      </c>
    </row>
    <row r="499" spans="1:13" x14ac:dyDescent="0.2">
      <c r="A499" s="2">
        <v>1000211060</v>
      </c>
      <c r="B499" s="2" t="s">
        <v>379</v>
      </c>
      <c r="C499" s="2" t="s">
        <v>769</v>
      </c>
      <c r="D499" s="2" t="s">
        <v>8</v>
      </c>
      <c r="E499" s="2" t="s">
        <v>1225</v>
      </c>
      <c r="F499" s="2" t="s">
        <v>1603</v>
      </c>
      <c r="G499" s="2" t="s">
        <v>1702</v>
      </c>
      <c r="H499" s="2" t="s">
        <v>2383</v>
      </c>
      <c r="I499" s="2" t="s">
        <v>1929</v>
      </c>
      <c r="J499" s="2" t="s">
        <v>1709</v>
      </c>
      <c r="K499" s="2" t="s">
        <v>3012</v>
      </c>
      <c r="L499" s="2" t="s">
        <v>769</v>
      </c>
      <c r="M499" s="2" t="s">
        <v>8</v>
      </c>
    </row>
    <row r="500" spans="1:13" x14ac:dyDescent="0.2">
      <c r="A500" s="2">
        <v>1000208750</v>
      </c>
      <c r="B500" s="2" t="s">
        <v>396</v>
      </c>
      <c r="C500" s="2" t="s">
        <v>769</v>
      </c>
      <c r="D500" s="2" t="s">
        <v>8</v>
      </c>
      <c r="E500" s="2" t="s">
        <v>1242</v>
      </c>
      <c r="F500" s="2" t="s">
        <v>1603</v>
      </c>
      <c r="G500" s="2" t="s">
        <v>1702</v>
      </c>
      <c r="H500" s="2" t="s">
        <v>2399</v>
      </c>
      <c r="I500" s="2" t="s">
        <v>1929</v>
      </c>
      <c r="J500" s="2" t="s">
        <v>1709</v>
      </c>
      <c r="K500" s="2" t="s">
        <v>3013</v>
      </c>
      <c r="L500" s="2" t="s">
        <v>769</v>
      </c>
      <c r="M500" s="2" t="s">
        <v>8</v>
      </c>
    </row>
    <row r="501" spans="1:13" x14ac:dyDescent="0.2">
      <c r="A501" s="2">
        <v>1000220770</v>
      </c>
      <c r="B501" s="2" t="s">
        <v>477</v>
      </c>
      <c r="C501" s="2" t="s">
        <v>826</v>
      </c>
      <c r="D501" s="2" t="s">
        <v>8</v>
      </c>
      <c r="E501" s="2" t="s">
        <v>1319</v>
      </c>
      <c r="F501" s="2" t="s">
        <v>1660</v>
      </c>
      <c r="G501" s="2" t="s">
        <v>1702</v>
      </c>
      <c r="H501" s="2" t="s">
        <v>2468</v>
      </c>
      <c r="I501" s="2" t="s">
        <v>1986</v>
      </c>
      <c r="J501" s="2" t="s">
        <v>1709</v>
      </c>
      <c r="K501" s="2" t="s">
        <v>3014</v>
      </c>
      <c r="L501" s="2" t="s">
        <v>826</v>
      </c>
      <c r="M501" s="2" t="s">
        <v>8</v>
      </c>
    </row>
    <row r="502" spans="1:13" x14ac:dyDescent="0.2">
      <c r="A502" s="2">
        <v>1000105440</v>
      </c>
      <c r="B502" s="2" t="s">
        <v>490</v>
      </c>
      <c r="C502" s="2" t="s">
        <v>826</v>
      </c>
      <c r="D502" s="2" t="s">
        <v>8</v>
      </c>
      <c r="E502" s="2" t="s">
        <v>1332</v>
      </c>
      <c r="F502" s="2" t="s">
        <v>1660</v>
      </c>
      <c r="G502" s="2" t="s">
        <v>1702</v>
      </c>
      <c r="H502" s="2" t="s">
        <v>2481</v>
      </c>
      <c r="I502" s="2" t="s">
        <v>1986</v>
      </c>
      <c r="J502" s="2" t="s">
        <v>1709</v>
      </c>
      <c r="K502" s="2" t="s">
        <v>3015</v>
      </c>
      <c r="L502" s="2" t="s">
        <v>826</v>
      </c>
      <c r="M502" s="2" t="s">
        <v>8</v>
      </c>
    </row>
    <row r="503" spans="1:13" x14ac:dyDescent="0.2">
      <c r="A503" s="2">
        <v>1000139800</v>
      </c>
      <c r="B503" s="2" t="s">
        <v>376</v>
      </c>
      <c r="C503" s="2" t="s">
        <v>766</v>
      </c>
      <c r="D503" s="2" t="s">
        <v>8</v>
      </c>
      <c r="E503" s="2" t="s">
        <v>1223</v>
      </c>
      <c r="F503" s="2" t="s">
        <v>1600</v>
      </c>
      <c r="G503" s="2" t="s">
        <v>1702</v>
      </c>
      <c r="H503" s="2" t="s">
        <v>2381</v>
      </c>
      <c r="I503" s="2" t="s">
        <v>1926</v>
      </c>
      <c r="J503" s="2" t="s">
        <v>1709</v>
      </c>
      <c r="K503" s="2" t="s">
        <v>3016</v>
      </c>
      <c r="L503" s="2" t="s">
        <v>766</v>
      </c>
      <c r="M503" s="2" t="s">
        <v>8</v>
      </c>
    </row>
    <row r="504" spans="1:13" x14ac:dyDescent="0.2">
      <c r="A504" s="2">
        <v>1000178590</v>
      </c>
      <c r="B504" s="2" t="s">
        <v>458</v>
      </c>
      <c r="C504" s="2" t="s">
        <v>766</v>
      </c>
      <c r="D504" s="2" t="s">
        <v>8</v>
      </c>
      <c r="E504" s="2" t="s">
        <v>1302</v>
      </c>
      <c r="F504" s="2" t="s">
        <v>1600</v>
      </c>
      <c r="G504" s="2" t="s">
        <v>1702</v>
      </c>
      <c r="H504" s="2" t="s">
        <v>2455</v>
      </c>
      <c r="I504" s="2" t="s">
        <v>1926</v>
      </c>
      <c r="J504" s="2" t="s">
        <v>1709</v>
      </c>
      <c r="K504" s="2" t="s">
        <v>3017</v>
      </c>
      <c r="L504" s="2" t="s">
        <v>766</v>
      </c>
      <c r="M504" s="2" t="s">
        <v>8</v>
      </c>
    </row>
    <row r="505" spans="1:13" x14ac:dyDescent="0.2">
      <c r="A505" s="2">
        <v>1000222040</v>
      </c>
      <c r="B505" s="2" t="s">
        <v>473</v>
      </c>
      <c r="C505" s="2" t="s">
        <v>766</v>
      </c>
      <c r="D505" s="2" t="s">
        <v>8</v>
      </c>
      <c r="E505" s="2" t="s">
        <v>1315</v>
      </c>
      <c r="F505" s="2" t="s">
        <v>1600</v>
      </c>
      <c r="G505" s="2" t="s">
        <v>1702</v>
      </c>
      <c r="H505" s="2" t="s">
        <v>2465</v>
      </c>
      <c r="I505" s="2" t="s">
        <v>1926</v>
      </c>
      <c r="J505" s="2" t="s">
        <v>1709</v>
      </c>
      <c r="K505" s="2" t="s">
        <v>3018</v>
      </c>
      <c r="L505" s="2" t="s">
        <v>766</v>
      </c>
      <c r="M505" s="2" t="s">
        <v>8</v>
      </c>
    </row>
    <row r="506" spans="1:13" x14ac:dyDescent="0.2">
      <c r="A506" s="2">
        <v>1000216170</v>
      </c>
      <c r="B506" s="2" t="s">
        <v>412</v>
      </c>
      <c r="C506" s="2" t="s">
        <v>788</v>
      </c>
      <c r="D506" s="2" t="s">
        <v>8</v>
      </c>
      <c r="E506" s="2" t="s">
        <v>1256</v>
      </c>
      <c r="F506" s="2" t="s">
        <v>1622</v>
      </c>
      <c r="G506" s="2" t="s">
        <v>1702</v>
      </c>
      <c r="H506" s="2" t="s">
        <v>2413</v>
      </c>
      <c r="I506" s="2" t="s">
        <v>1948</v>
      </c>
      <c r="J506" s="2" t="s">
        <v>1709</v>
      </c>
      <c r="K506" s="2" t="s">
        <v>3019</v>
      </c>
      <c r="L506" s="2" t="s">
        <v>788</v>
      </c>
      <c r="M506" s="2" t="s">
        <v>8</v>
      </c>
    </row>
    <row r="507" spans="1:13" x14ac:dyDescent="0.2">
      <c r="A507" s="2">
        <v>1000214670</v>
      </c>
      <c r="B507" s="2" t="s">
        <v>487</v>
      </c>
      <c r="C507" s="2" t="s">
        <v>788</v>
      </c>
      <c r="D507" s="2" t="s">
        <v>8</v>
      </c>
      <c r="E507" s="2" t="s">
        <v>1329</v>
      </c>
      <c r="F507" s="2" t="s">
        <v>1622</v>
      </c>
      <c r="G507" s="2" t="s">
        <v>1702</v>
      </c>
      <c r="H507" s="2" t="s">
        <v>2478</v>
      </c>
      <c r="I507" s="2" t="s">
        <v>1948</v>
      </c>
      <c r="J507" s="2" t="s">
        <v>1709</v>
      </c>
      <c r="K507" s="2" t="s">
        <v>3020</v>
      </c>
      <c r="L507" s="2" t="s">
        <v>788</v>
      </c>
      <c r="M507" s="2" t="s">
        <v>8</v>
      </c>
    </row>
    <row r="508" spans="1:13" x14ac:dyDescent="0.2">
      <c r="A508" s="2">
        <v>1000219360</v>
      </c>
      <c r="B508" s="2" t="s">
        <v>488</v>
      </c>
      <c r="C508" s="2" t="s">
        <v>788</v>
      </c>
      <c r="D508" s="2" t="s">
        <v>8</v>
      </c>
      <c r="E508" s="2" t="s">
        <v>1330</v>
      </c>
      <c r="F508" s="2" t="s">
        <v>1622</v>
      </c>
      <c r="G508" s="2" t="s">
        <v>1702</v>
      </c>
      <c r="H508" s="2" t="s">
        <v>2479</v>
      </c>
      <c r="I508" s="2" t="s">
        <v>1948</v>
      </c>
      <c r="J508" s="2" t="s">
        <v>1709</v>
      </c>
      <c r="K508" s="2" t="s">
        <v>3021</v>
      </c>
      <c r="L508" s="2" t="s">
        <v>788</v>
      </c>
      <c r="M508" s="2" t="s">
        <v>8</v>
      </c>
    </row>
    <row r="509" spans="1:13" x14ac:dyDescent="0.2">
      <c r="A509" s="2">
        <v>1000220290</v>
      </c>
      <c r="B509" s="2" t="s">
        <v>489</v>
      </c>
      <c r="C509" s="2" t="s">
        <v>788</v>
      </c>
      <c r="D509" s="2" t="s">
        <v>8</v>
      </c>
      <c r="E509" s="2" t="s">
        <v>1331</v>
      </c>
      <c r="F509" s="2" t="s">
        <v>1622</v>
      </c>
      <c r="G509" s="2" t="s">
        <v>1702</v>
      </c>
      <c r="H509" s="2" t="s">
        <v>2480</v>
      </c>
      <c r="I509" s="2" t="s">
        <v>1948</v>
      </c>
      <c r="J509" s="2" t="s">
        <v>1709</v>
      </c>
      <c r="K509" s="2" t="s">
        <v>3022</v>
      </c>
      <c r="L509" s="2" t="s">
        <v>788</v>
      </c>
      <c r="M509" s="2" t="s">
        <v>8</v>
      </c>
    </row>
    <row r="510" spans="1:13" x14ac:dyDescent="0.2">
      <c r="A510" s="2">
        <v>1000123320</v>
      </c>
      <c r="B510" s="2" t="s">
        <v>405</v>
      </c>
      <c r="C510" s="2" t="s">
        <v>782</v>
      </c>
      <c r="D510" s="2" t="s">
        <v>8</v>
      </c>
      <c r="E510" s="2" t="s">
        <v>405</v>
      </c>
      <c r="F510" s="2" t="s">
        <v>1616</v>
      </c>
      <c r="G510" s="2" t="s">
        <v>1702</v>
      </c>
      <c r="H510" s="2" t="s">
        <v>405</v>
      </c>
      <c r="I510" s="2" t="s">
        <v>1942</v>
      </c>
      <c r="J510" s="2" t="s">
        <v>1709</v>
      </c>
      <c r="K510" s="2" t="s">
        <v>3023</v>
      </c>
      <c r="L510" s="2" t="s">
        <v>782</v>
      </c>
      <c r="M510" s="2" t="s">
        <v>8</v>
      </c>
    </row>
    <row r="511" spans="1:13" x14ac:dyDescent="0.2">
      <c r="A511" s="2">
        <v>1000162940</v>
      </c>
      <c r="B511" s="2" t="s">
        <v>406</v>
      </c>
      <c r="C511" s="2" t="s">
        <v>783</v>
      </c>
      <c r="D511" s="2" t="s">
        <v>8</v>
      </c>
      <c r="E511" s="2" t="s">
        <v>406</v>
      </c>
      <c r="F511" s="2" t="s">
        <v>1617</v>
      </c>
      <c r="G511" s="2" t="s">
        <v>1702</v>
      </c>
      <c r="H511" s="2" t="s">
        <v>406</v>
      </c>
      <c r="I511" s="2" t="s">
        <v>1943</v>
      </c>
      <c r="J511" s="2" t="s">
        <v>1709</v>
      </c>
      <c r="K511" s="2" t="s">
        <v>3024</v>
      </c>
      <c r="L511" s="2" t="s">
        <v>783</v>
      </c>
      <c r="M511" s="2" t="s">
        <v>8</v>
      </c>
    </row>
    <row r="512" spans="1:13" x14ac:dyDescent="0.2">
      <c r="A512" s="2">
        <v>1000210400</v>
      </c>
      <c r="B512" s="2" t="s">
        <v>515</v>
      </c>
      <c r="C512" s="2" t="s">
        <v>842</v>
      </c>
      <c r="D512" s="2" t="s">
        <v>8</v>
      </c>
      <c r="E512" s="2" t="s">
        <v>1357</v>
      </c>
      <c r="F512" s="2" t="s">
        <v>1676</v>
      </c>
      <c r="G512" s="2" t="s">
        <v>1702</v>
      </c>
      <c r="H512" s="2" t="s">
        <v>2505</v>
      </c>
      <c r="I512" s="2" t="s">
        <v>2002</v>
      </c>
      <c r="J512" s="2" t="s">
        <v>1709</v>
      </c>
      <c r="K512" s="2" t="s">
        <v>3025</v>
      </c>
      <c r="L512" s="2" t="s">
        <v>842</v>
      </c>
      <c r="M512" s="2" t="s">
        <v>8</v>
      </c>
    </row>
    <row r="513" spans="1:13" x14ac:dyDescent="0.2">
      <c r="A513" s="2">
        <v>1000208000</v>
      </c>
      <c r="B513" s="2" t="s">
        <v>529</v>
      </c>
      <c r="C513" s="2" t="s">
        <v>848</v>
      </c>
      <c r="D513" s="2" t="s">
        <v>8</v>
      </c>
      <c r="E513" s="2" t="s">
        <v>529</v>
      </c>
      <c r="F513" s="2" t="s">
        <v>1682</v>
      </c>
      <c r="G513" s="2" t="s">
        <v>1702</v>
      </c>
      <c r="H513" s="2" t="s">
        <v>529</v>
      </c>
      <c r="I513" s="2" t="s">
        <v>2008</v>
      </c>
      <c r="J513" s="2" t="s">
        <v>1709</v>
      </c>
      <c r="K513" s="2" t="s">
        <v>3026</v>
      </c>
      <c r="L513" s="2" t="s">
        <v>848</v>
      </c>
      <c r="M513" s="2" t="s">
        <v>8</v>
      </c>
    </row>
    <row r="514" spans="1:13" x14ac:dyDescent="0.2">
      <c r="A514" s="2">
        <v>1000111680</v>
      </c>
      <c r="B514" s="2" t="s">
        <v>416</v>
      </c>
      <c r="C514" s="2" t="s">
        <v>792</v>
      </c>
      <c r="D514" s="2" t="s">
        <v>8</v>
      </c>
      <c r="E514" s="2" t="s">
        <v>1260</v>
      </c>
      <c r="F514" s="2" t="s">
        <v>1626</v>
      </c>
      <c r="G514" s="2" t="s">
        <v>1702</v>
      </c>
      <c r="H514" s="2" t="s">
        <v>1260</v>
      </c>
      <c r="I514" s="2" t="s">
        <v>1952</v>
      </c>
      <c r="J514" s="2" t="s">
        <v>1709</v>
      </c>
      <c r="K514" s="2" t="s">
        <v>1260</v>
      </c>
      <c r="L514" s="2" t="s">
        <v>792</v>
      </c>
      <c r="M514" s="2" t="s">
        <v>8</v>
      </c>
    </row>
    <row r="515" spans="1:13" x14ac:dyDescent="0.2">
      <c r="A515" s="2">
        <v>1000230520</v>
      </c>
      <c r="B515" s="2" t="s">
        <v>518</v>
      </c>
      <c r="C515" s="2" t="s">
        <v>792</v>
      </c>
      <c r="D515" s="2" t="s">
        <v>8</v>
      </c>
      <c r="E515" s="2" t="s">
        <v>1360</v>
      </c>
      <c r="F515" s="2" t="s">
        <v>1626</v>
      </c>
      <c r="G515" s="2" t="s">
        <v>1702</v>
      </c>
      <c r="H515" s="2" t="s">
        <v>2508</v>
      </c>
      <c r="I515" s="2" t="s">
        <v>1952</v>
      </c>
      <c r="J515" s="2" t="s">
        <v>1709</v>
      </c>
      <c r="K515" s="2" t="s">
        <v>3027</v>
      </c>
      <c r="L515" s="2" t="s">
        <v>792</v>
      </c>
      <c r="M515" s="2" t="s">
        <v>8</v>
      </c>
    </row>
    <row r="516" spans="1:13" x14ac:dyDescent="0.2">
      <c r="A516" s="2">
        <v>1000149220</v>
      </c>
      <c r="B516" s="2" t="s">
        <v>510</v>
      </c>
      <c r="C516" s="2" t="s">
        <v>838</v>
      </c>
      <c r="D516" s="2" t="s">
        <v>8</v>
      </c>
      <c r="E516" s="2" t="s">
        <v>1352</v>
      </c>
      <c r="F516" s="2" t="s">
        <v>1672</v>
      </c>
      <c r="G516" s="2" t="s">
        <v>1702</v>
      </c>
      <c r="H516" s="2" t="s">
        <v>2500</v>
      </c>
      <c r="I516" s="2" t="s">
        <v>1998</v>
      </c>
      <c r="J516" s="2" t="s">
        <v>1709</v>
      </c>
      <c r="K516" s="2" t="s">
        <v>3028</v>
      </c>
      <c r="L516" s="2" t="s">
        <v>838</v>
      </c>
      <c r="M516" s="2" t="s">
        <v>8</v>
      </c>
    </row>
    <row r="517" spans="1:13" x14ac:dyDescent="0.2">
      <c r="A517" s="2">
        <v>1000152730</v>
      </c>
      <c r="B517" s="2" t="s">
        <v>343</v>
      </c>
      <c r="C517" s="2" t="s">
        <v>741</v>
      </c>
      <c r="D517" s="2" t="s">
        <v>8</v>
      </c>
      <c r="E517" s="2" t="s">
        <v>1191</v>
      </c>
      <c r="F517" s="2" t="s">
        <v>1575</v>
      </c>
      <c r="G517" s="2" t="s">
        <v>1702</v>
      </c>
      <c r="H517" s="2" t="s">
        <v>2351</v>
      </c>
      <c r="I517" s="2" t="s">
        <v>1901</v>
      </c>
      <c r="J517" s="2" t="s">
        <v>1709</v>
      </c>
      <c r="K517" s="2" t="s">
        <v>3029</v>
      </c>
      <c r="L517" s="2" t="s">
        <v>741</v>
      </c>
      <c r="M517" s="2" t="s">
        <v>8</v>
      </c>
    </row>
    <row r="518" spans="1:13" x14ac:dyDescent="0.2">
      <c r="A518" s="4">
        <v>1000123780</v>
      </c>
      <c r="B518" s="2" t="s">
        <v>370</v>
      </c>
      <c r="C518" s="2" t="s">
        <v>741</v>
      </c>
      <c r="D518" s="2" t="s">
        <v>8</v>
      </c>
      <c r="E518" s="2" t="s">
        <v>1218</v>
      </c>
      <c r="F518" s="2" t="s">
        <v>1575</v>
      </c>
      <c r="G518" s="2" t="s">
        <v>1702</v>
      </c>
      <c r="H518" s="2" t="s">
        <v>2378</v>
      </c>
      <c r="I518" s="2" t="s">
        <v>1901</v>
      </c>
      <c r="J518" s="2" t="s">
        <v>1709</v>
      </c>
      <c r="K518" s="2" t="s">
        <v>3030</v>
      </c>
      <c r="L518" s="2" t="s">
        <v>741</v>
      </c>
      <c r="M518" s="2" t="s">
        <v>8</v>
      </c>
    </row>
    <row r="519" spans="1:13" x14ac:dyDescent="0.2">
      <c r="A519" s="2">
        <v>1000178250</v>
      </c>
      <c r="B519" s="2" t="s">
        <v>371</v>
      </c>
      <c r="C519" s="2" t="s">
        <v>741</v>
      </c>
      <c r="D519" s="2" t="s">
        <v>8</v>
      </c>
      <c r="E519" s="2" t="s">
        <v>1219</v>
      </c>
      <c r="F519" s="2" t="s">
        <v>1575</v>
      </c>
      <c r="G519" s="2" t="s">
        <v>1702</v>
      </c>
      <c r="H519" s="2" t="s">
        <v>2379</v>
      </c>
      <c r="I519" s="2" t="s">
        <v>1901</v>
      </c>
      <c r="J519" s="2" t="s">
        <v>1709</v>
      </c>
      <c r="K519" s="2" t="s">
        <v>3031</v>
      </c>
      <c r="L519" s="2" t="s">
        <v>741</v>
      </c>
      <c r="M519" s="2" t="s">
        <v>8</v>
      </c>
    </row>
    <row r="520" spans="1:13" x14ac:dyDescent="0.2">
      <c r="A520" s="2">
        <v>1000210860</v>
      </c>
      <c r="B520" s="2" t="s">
        <v>417</v>
      </c>
      <c r="C520" s="2" t="s">
        <v>741</v>
      </c>
      <c r="D520" s="2" t="s">
        <v>8</v>
      </c>
      <c r="E520" s="2" t="s">
        <v>1261</v>
      </c>
      <c r="F520" s="2" t="s">
        <v>1575</v>
      </c>
      <c r="G520" s="2" t="s">
        <v>1702</v>
      </c>
      <c r="H520" s="2" t="s">
        <v>2417</v>
      </c>
      <c r="I520" s="2" t="s">
        <v>1901</v>
      </c>
      <c r="J520" s="2" t="s">
        <v>1709</v>
      </c>
      <c r="K520" s="2" t="s">
        <v>3032</v>
      </c>
      <c r="L520" s="2" t="s">
        <v>741</v>
      </c>
      <c r="M520" s="2" t="s">
        <v>8</v>
      </c>
    </row>
    <row r="521" spans="1:13" x14ac:dyDescent="0.2">
      <c r="A521" s="2">
        <v>1000220200</v>
      </c>
      <c r="B521" s="2" t="s">
        <v>528</v>
      </c>
      <c r="C521" s="2" t="s">
        <v>741</v>
      </c>
      <c r="D521" s="2" t="s">
        <v>8</v>
      </c>
      <c r="E521" s="2" t="s">
        <v>1370</v>
      </c>
      <c r="F521" s="2" t="s">
        <v>1575</v>
      </c>
      <c r="G521" s="2" t="s">
        <v>1702</v>
      </c>
      <c r="H521" s="2" t="s">
        <v>2518</v>
      </c>
      <c r="I521" s="2" t="s">
        <v>1901</v>
      </c>
      <c r="J521" s="2" t="s">
        <v>1709</v>
      </c>
      <c r="K521" s="2" t="s">
        <v>3033</v>
      </c>
      <c r="L521" s="2" t="s">
        <v>741</v>
      </c>
      <c r="M521" s="2" t="s">
        <v>8</v>
      </c>
    </row>
    <row r="522" spans="1:13" x14ac:dyDescent="0.2">
      <c r="A522" s="2">
        <v>1000092420</v>
      </c>
      <c r="B522" s="2" t="s">
        <v>456</v>
      </c>
      <c r="C522" s="2" t="s">
        <v>818</v>
      </c>
      <c r="D522" s="2" t="s">
        <v>8</v>
      </c>
      <c r="E522" s="2" t="s">
        <v>1300</v>
      </c>
      <c r="F522" s="2" t="s">
        <v>1652</v>
      </c>
      <c r="G522" s="2" t="s">
        <v>1702</v>
      </c>
      <c r="H522" s="2" t="s">
        <v>2453</v>
      </c>
      <c r="I522" s="2" t="s">
        <v>1978</v>
      </c>
      <c r="J522" s="2" t="s">
        <v>1709</v>
      </c>
      <c r="K522" s="2" t="s">
        <v>3034</v>
      </c>
      <c r="L522" s="2" t="s">
        <v>818</v>
      </c>
      <c r="M522" s="2" t="s">
        <v>8</v>
      </c>
    </row>
    <row r="523" spans="1:13" x14ac:dyDescent="0.2">
      <c r="A523" s="2">
        <v>1000192030</v>
      </c>
      <c r="B523" s="2" t="s">
        <v>351</v>
      </c>
      <c r="C523" s="2" t="s">
        <v>749</v>
      </c>
      <c r="D523" s="2" t="s">
        <v>8</v>
      </c>
      <c r="E523" s="2" t="s">
        <v>1199</v>
      </c>
      <c r="F523" s="2" t="s">
        <v>1583</v>
      </c>
      <c r="G523" s="2" t="s">
        <v>1702</v>
      </c>
      <c r="H523" s="2" t="s">
        <v>2359</v>
      </c>
      <c r="I523" s="2" t="s">
        <v>1909</v>
      </c>
      <c r="J523" s="2" t="s">
        <v>1709</v>
      </c>
      <c r="K523" s="2" t="s">
        <v>3035</v>
      </c>
      <c r="L523" s="2" t="s">
        <v>749</v>
      </c>
      <c r="M523" s="2" t="s">
        <v>8</v>
      </c>
    </row>
    <row r="524" spans="1:13" x14ac:dyDescent="0.2">
      <c r="A524" s="2">
        <v>1000220910</v>
      </c>
      <c r="B524" s="2" t="s">
        <v>373</v>
      </c>
      <c r="C524" s="2" t="s">
        <v>764</v>
      </c>
      <c r="D524" s="2" t="s">
        <v>8</v>
      </c>
      <c r="E524" s="2" t="s">
        <v>1221</v>
      </c>
      <c r="F524" s="2" t="s">
        <v>1598</v>
      </c>
      <c r="G524" s="2" t="s">
        <v>1702</v>
      </c>
      <c r="H524" s="2" t="s">
        <v>1221</v>
      </c>
      <c r="I524" s="2" t="s">
        <v>1924</v>
      </c>
      <c r="J524" s="2" t="s">
        <v>1709</v>
      </c>
      <c r="K524" s="2" t="s">
        <v>3036</v>
      </c>
      <c r="L524" s="2" t="s">
        <v>764</v>
      </c>
      <c r="M524" s="2" t="s">
        <v>8</v>
      </c>
    </row>
    <row r="525" spans="1:13" x14ac:dyDescent="0.2">
      <c r="A525" s="2">
        <v>1000217000</v>
      </c>
      <c r="B525" s="2" t="s">
        <v>395</v>
      </c>
      <c r="C525" s="2" t="s">
        <v>764</v>
      </c>
      <c r="D525" s="2" t="s">
        <v>8</v>
      </c>
      <c r="E525" s="2" t="s">
        <v>1241</v>
      </c>
      <c r="F525" s="2" t="s">
        <v>1598</v>
      </c>
      <c r="G525" s="2" t="s">
        <v>1702</v>
      </c>
      <c r="H525" s="2" t="s">
        <v>2398</v>
      </c>
      <c r="I525" s="2" t="s">
        <v>1924</v>
      </c>
      <c r="J525" s="2" t="s">
        <v>1709</v>
      </c>
      <c r="K525" s="2" t="s">
        <v>3037</v>
      </c>
      <c r="L525" s="2" t="s">
        <v>764</v>
      </c>
      <c r="M525" s="2" t="s">
        <v>8</v>
      </c>
    </row>
    <row r="526" spans="1:13" x14ac:dyDescent="0.2">
      <c r="A526" s="2">
        <v>1000195140</v>
      </c>
      <c r="B526" s="2" t="s">
        <v>514</v>
      </c>
      <c r="C526" s="2" t="s">
        <v>841</v>
      </c>
      <c r="D526" s="2" t="s">
        <v>8</v>
      </c>
      <c r="E526" s="2" t="s">
        <v>1356</v>
      </c>
      <c r="F526" s="2" t="s">
        <v>1675</v>
      </c>
      <c r="G526" s="2" t="s">
        <v>1702</v>
      </c>
      <c r="H526" s="2" t="s">
        <v>2504</v>
      </c>
      <c r="I526" s="2" t="s">
        <v>2001</v>
      </c>
      <c r="J526" s="2" t="s">
        <v>1709</v>
      </c>
      <c r="K526" s="2" t="s">
        <v>3038</v>
      </c>
      <c r="L526" s="2" t="s">
        <v>841</v>
      </c>
      <c r="M526" s="2" t="s">
        <v>8</v>
      </c>
    </row>
    <row r="527" spans="1:13" x14ac:dyDescent="0.2">
      <c r="A527" s="2">
        <v>1000149660</v>
      </c>
      <c r="B527" s="2" t="s">
        <v>435</v>
      </c>
      <c r="C527" s="2" t="s">
        <v>806</v>
      </c>
      <c r="D527" s="2" t="s">
        <v>8</v>
      </c>
      <c r="E527" s="2" t="s">
        <v>1279</v>
      </c>
      <c r="F527" s="2" t="s">
        <v>1640</v>
      </c>
      <c r="G527" s="2" t="s">
        <v>1702</v>
      </c>
      <c r="H527" s="2" t="s">
        <v>2434</v>
      </c>
      <c r="I527" s="2" t="s">
        <v>1966</v>
      </c>
      <c r="J527" s="2" t="s">
        <v>1709</v>
      </c>
      <c r="K527" s="2" t="s">
        <v>3039</v>
      </c>
      <c r="L527" s="2" t="s">
        <v>806</v>
      </c>
      <c r="M527" s="2" t="s">
        <v>8</v>
      </c>
    </row>
    <row r="528" spans="1:13" x14ac:dyDescent="0.2">
      <c r="A528" s="2">
        <v>1000178330</v>
      </c>
      <c r="B528" s="2" t="s">
        <v>366</v>
      </c>
      <c r="C528" s="2" t="s">
        <v>759</v>
      </c>
      <c r="D528" s="2" t="s">
        <v>8</v>
      </c>
      <c r="E528" s="2" t="s">
        <v>1214</v>
      </c>
      <c r="F528" s="2" t="s">
        <v>1593</v>
      </c>
      <c r="G528" s="2" t="s">
        <v>1702</v>
      </c>
      <c r="H528" s="2" t="s">
        <v>2374</v>
      </c>
      <c r="I528" s="2" t="s">
        <v>1919</v>
      </c>
      <c r="J528" s="2" t="s">
        <v>1709</v>
      </c>
      <c r="K528" s="2" t="s">
        <v>3040</v>
      </c>
      <c r="L528" s="2" t="s">
        <v>759</v>
      </c>
      <c r="M528" s="2" t="s">
        <v>8</v>
      </c>
    </row>
    <row r="529" spans="1:13" x14ac:dyDescent="0.2">
      <c r="A529" s="2">
        <v>1000179730</v>
      </c>
      <c r="B529" s="2" t="s">
        <v>450</v>
      </c>
      <c r="C529" s="2" t="s">
        <v>814</v>
      </c>
      <c r="D529" s="2" t="s">
        <v>8</v>
      </c>
      <c r="E529" s="2" t="s">
        <v>1294</v>
      </c>
      <c r="F529" s="2" t="s">
        <v>1648</v>
      </c>
      <c r="G529" s="2" t="s">
        <v>1702</v>
      </c>
      <c r="H529" s="2" t="s">
        <v>2447</v>
      </c>
      <c r="I529" s="2" t="s">
        <v>1974</v>
      </c>
      <c r="J529" s="2" t="s">
        <v>1709</v>
      </c>
      <c r="K529" s="2" t="s">
        <v>3041</v>
      </c>
      <c r="L529" s="2" t="s">
        <v>814</v>
      </c>
      <c r="M529" s="2" t="s">
        <v>8</v>
      </c>
    </row>
    <row r="530" spans="1:13" x14ac:dyDescent="0.2">
      <c r="A530" s="2">
        <v>1000219650</v>
      </c>
      <c r="B530" s="2" t="s">
        <v>476</v>
      </c>
      <c r="C530" s="2" t="s">
        <v>825</v>
      </c>
      <c r="D530" s="2" t="s">
        <v>8</v>
      </c>
      <c r="E530" s="2" t="s">
        <v>1318</v>
      </c>
      <c r="F530" s="2" t="s">
        <v>1659</v>
      </c>
      <c r="G530" s="2" t="s">
        <v>1702</v>
      </c>
      <c r="H530" s="2" t="s">
        <v>2467</v>
      </c>
      <c r="I530" s="2" t="s">
        <v>1985</v>
      </c>
      <c r="J530" s="2" t="s">
        <v>1709</v>
      </c>
      <c r="K530" s="2" t="s">
        <v>3042</v>
      </c>
      <c r="L530" s="2" t="s">
        <v>825</v>
      </c>
      <c r="M530" s="2" t="s">
        <v>8</v>
      </c>
    </row>
    <row r="531" spans="1:13" x14ac:dyDescent="0.2">
      <c r="A531" s="2">
        <v>1000215630</v>
      </c>
      <c r="B531" s="2" t="s">
        <v>478</v>
      </c>
      <c r="C531" s="2" t="s">
        <v>827</v>
      </c>
      <c r="D531" s="2" t="s">
        <v>8</v>
      </c>
      <c r="E531" s="2" t="s">
        <v>1320</v>
      </c>
      <c r="F531" s="2" t="s">
        <v>1661</v>
      </c>
      <c r="G531" s="2" t="s">
        <v>1702</v>
      </c>
      <c r="H531" s="2" t="s">
        <v>2469</v>
      </c>
      <c r="I531" s="2" t="s">
        <v>1987</v>
      </c>
      <c r="J531" s="2" t="s">
        <v>1709</v>
      </c>
      <c r="K531" s="2" t="s">
        <v>3043</v>
      </c>
      <c r="L531" s="2" t="s">
        <v>827</v>
      </c>
      <c r="M531" s="2" t="s">
        <v>8</v>
      </c>
    </row>
    <row r="532" spans="1:13" x14ac:dyDescent="0.2">
      <c r="A532" s="2">
        <v>1000107820</v>
      </c>
      <c r="B532" s="2" t="s">
        <v>536</v>
      </c>
      <c r="C532" s="2" t="s">
        <v>853</v>
      </c>
      <c r="D532" s="2" t="s">
        <v>9</v>
      </c>
      <c r="E532" s="2" t="s">
        <v>536</v>
      </c>
      <c r="F532" s="2" t="s">
        <v>1687</v>
      </c>
      <c r="G532" s="2" t="s">
        <v>1703</v>
      </c>
      <c r="H532" s="2" t="s">
        <v>536</v>
      </c>
      <c r="I532" s="2" t="s">
        <v>2013</v>
      </c>
      <c r="J532" s="2" t="s">
        <v>1710</v>
      </c>
      <c r="K532" s="2" t="s">
        <v>3044</v>
      </c>
      <c r="L532" s="2" t="s">
        <v>853</v>
      </c>
      <c r="M532" s="2" t="s">
        <v>9</v>
      </c>
    </row>
    <row r="533" spans="1:13" x14ac:dyDescent="0.2">
      <c r="A533" s="2">
        <v>1000221700</v>
      </c>
      <c r="B533" s="2" t="s">
        <v>538</v>
      </c>
      <c r="C533" s="2" t="s">
        <v>853</v>
      </c>
      <c r="D533" s="2" t="s">
        <v>9</v>
      </c>
      <c r="E533" s="2" t="s">
        <v>1378</v>
      </c>
      <c r="F533" s="2" t="s">
        <v>1687</v>
      </c>
      <c r="G533" s="2" t="s">
        <v>1703</v>
      </c>
      <c r="H533" s="2" t="s">
        <v>2525</v>
      </c>
      <c r="I533" s="2" t="s">
        <v>2013</v>
      </c>
      <c r="J533" s="2" t="s">
        <v>1710</v>
      </c>
      <c r="K533" s="2" t="s">
        <v>3045</v>
      </c>
      <c r="L533" s="2" t="s">
        <v>853</v>
      </c>
      <c r="M533" s="2" t="s">
        <v>9</v>
      </c>
    </row>
    <row r="534" spans="1:13" x14ac:dyDescent="0.2">
      <c r="A534" s="2">
        <v>1000214560</v>
      </c>
      <c r="B534" s="2" t="s">
        <v>545</v>
      </c>
      <c r="C534" s="2" t="s">
        <v>853</v>
      </c>
      <c r="D534" s="2" t="s">
        <v>9</v>
      </c>
      <c r="E534" s="2" t="s">
        <v>1380</v>
      </c>
      <c r="F534" s="2" t="s">
        <v>1687</v>
      </c>
      <c r="G534" s="2" t="s">
        <v>1703</v>
      </c>
      <c r="H534" s="2" t="s">
        <v>2526</v>
      </c>
      <c r="I534" s="2" t="s">
        <v>2013</v>
      </c>
      <c r="J534" s="2" t="s">
        <v>1710</v>
      </c>
      <c r="K534" s="2" t="s">
        <v>3046</v>
      </c>
      <c r="L534" s="2" t="s">
        <v>853</v>
      </c>
      <c r="M534" s="2" t="s">
        <v>9</v>
      </c>
    </row>
    <row r="535" spans="1:13" x14ac:dyDescent="0.2">
      <c r="A535" s="2">
        <v>1000146730</v>
      </c>
      <c r="B535" s="2" t="s">
        <v>547</v>
      </c>
      <c r="C535" s="2" t="s">
        <v>853</v>
      </c>
      <c r="D535" s="2" t="s">
        <v>9</v>
      </c>
      <c r="E535" s="2" t="s">
        <v>1382</v>
      </c>
      <c r="F535" s="2" t="s">
        <v>1687</v>
      </c>
      <c r="G535" s="2" t="s">
        <v>1703</v>
      </c>
      <c r="H535" s="2" t="s">
        <v>2528</v>
      </c>
      <c r="I535" s="2" t="s">
        <v>2013</v>
      </c>
      <c r="J535" s="2" t="s">
        <v>1710</v>
      </c>
      <c r="K535" s="2" t="s">
        <v>3047</v>
      </c>
      <c r="L535" s="2" t="s">
        <v>853</v>
      </c>
      <c r="M535" s="2" t="s">
        <v>9</v>
      </c>
    </row>
    <row r="536" spans="1:13" x14ac:dyDescent="0.2">
      <c r="A536" s="2">
        <v>1000211050</v>
      </c>
      <c r="B536" s="2" t="s">
        <v>550</v>
      </c>
      <c r="C536" s="2" t="s">
        <v>853</v>
      </c>
      <c r="D536" s="2" t="s">
        <v>9</v>
      </c>
      <c r="E536" s="2" t="s">
        <v>1385</v>
      </c>
      <c r="F536" s="2" t="s">
        <v>1687</v>
      </c>
      <c r="G536" s="2" t="s">
        <v>1703</v>
      </c>
      <c r="H536" s="2" t="s">
        <v>2531</v>
      </c>
      <c r="I536" s="2" t="s">
        <v>2013</v>
      </c>
      <c r="J536" s="2" t="s">
        <v>1710</v>
      </c>
      <c r="K536" s="2" t="s">
        <v>3048</v>
      </c>
      <c r="L536" s="2" t="s">
        <v>853</v>
      </c>
      <c r="M536" s="2" t="s">
        <v>9</v>
      </c>
    </row>
    <row r="537" spans="1:13" x14ac:dyDescent="0.2">
      <c r="A537" s="2">
        <v>1000137040</v>
      </c>
      <c r="B537" s="2" t="s">
        <v>548</v>
      </c>
      <c r="C537" s="2" t="s">
        <v>862</v>
      </c>
      <c r="D537" s="2" t="s">
        <v>9</v>
      </c>
      <c r="E537" s="2" t="s">
        <v>1383</v>
      </c>
      <c r="F537" s="2" t="s">
        <v>1696</v>
      </c>
      <c r="G537" s="2" t="s">
        <v>1703</v>
      </c>
      <c r="H537" s="2" t="s">
        <v>2529</v>
      </c>
      <c r="I537" s="2" t="s">
        <v>2022</v>
      </c>
      <c r="J537" s="2" t="s">
        <v>1710</v>
      </c>
      <c r="K537" s="2" t="s">
        <v>3049</v>
      </c>
      <c r="L537" s="2" t="s">
        <v>862</v>
      </c>
      <c r="M537" s="2" t="s">
        <v>9</v>
      </c>
    </row>
    <row r="538" spans="1:13" x14ac:dyDescent="0.2">
      <c r="A538" s="2">
        <v>1000189380</v>
      </c>
      <c r="B538" s="2" t="s">
        <v>539</v>
      </c>
      <c r="C538" s="2" t="s">
        <v>855</v>
      </c>
      <c r="D538" s="2" t="s">
        <v>9</v>
      </c>
      <c r="E538" s="2" t="s">
        <v>539</v>
      </c>
      <c r="F538" s="2" t="s">
        <v>1689</v>
      </c>
      <c r="G538" s="2" t="s">
        <v>1703</v>
      </c>
      <c r="H538" s="2" t="s">
        <v>539</v>
      </c>
      <c r="I538" s="2" t="s">
        <v>2015</v>
      </c>
      <c r="J538" s="2" t="s">
        <v>1710</v>
      </c>
      <c r="K538" s="2" t="s">
        <v>3050</v>
      </c>
      <c r="L538" s="2" t="s">
        <v>855</v>
      </c>
      <c r="M538" s="2" t="s">
        <v>9</v>
      </c>
    </row>
    <row r="539" spans="1:13" x14ac:dyDescent="0.2">
      <c r="A539" s="2">
        <v>1000183470</v>
      </c>
      <c r="B539" s="2" t="s">
        <v>540</v>
      </c>
      <c r="C539" s="2" t="s">
        <v>856</v>
      </c>
      <c r="D539" s="2" t="s">
        <v>9</v>
      </c>
      <c r="E539" s="2" t="s">
        <v>1379</v>
      </c>
      <c r="F539" s="2" t="s">
        <v>1690</v>
      </c>
      <c r="G539" s="2" t="s">
        <v>1703</v>
      </c>
      <c r="H539" s="2" t="s">
        <v>540</v>
      </c>
      <c r="I539" s="2" t="s">
        <v>2016</v>
      </c>
      <c r="J539" s="2" t="s">
        <v>1710</v>
      </c>
      <c r="K539" s="2" t="s">
        <v>3051</v>
      </c>
      <c r="L539" s="2" t="s">
        <v>856</v>
      </c>
      <c r="M539" s="2" t="s">
        <v>9</v>
      </c>
    </row>
    <row r="540" spans="1:13" x14ac:dyDescent="0.2">
      <c r="A540" s="2">
        <v>1000175900</v>
      </c>
      <c r="B540" s="2" t="s">
        <v>544</v>
      </c>
      <c r="C540" s="2" t="s">
        <v>860</v>
      </c>
      <c r="D540" s="2" t="s">
        <v>9</v>
      </c>
      <c r="E540" s="2" t="s">
        <v>544</v>
      </c>
      <c r="F540" s="2" t="s">
        <v>1694</v>
      </c>
      <c r="G540" s="2" t="s">
        <v>1703</v>
      </c>
      <c r="H540" s="2" t="s">
        <v>544</v>
      </c>
      <c r="I540" s="2" t="s">
        <v>2020</v>
      </c>
      <c r="J540" s="2" t="s">
        <v>1710</v>
      </c>
      <c r="K540" s="2" t="s">
        <v>3052</v>
      </c>
      <c r="L540" s="2" t="s">
        <v>860</v>
      </c>
      <c r="M540" s="2" t="s">
        <v>9</v>
      </c>
    </row>
    <row r="541" spans="1:13" x14ac:dyDescent="0.2">
      <c r="A541" s="2">
        <v>1000180530</v>
      </c>
      <c r="B541" s="2" t="s">
        <v>542</v>
      </c>
      <c r="C541" s="2" t="s">
        <v>858</v>
      </c>
      <c r="D541" s="2" t="s">
        <v>9</v>
      </c>
      <c r="E541" s="2" t="s">
        <v>542</v>
      </c>
      <c r="F541" s="2" t="s">
        <v>1692</v>
      </c>
      <c r="G541" s="2" t="s">
        <v>1703</v>
      </c>
      <c r="H541" s="2" t="s">
        <v>542</v>
      </c>
      <c r="I541" s="2" t="s">
        <v>2018</v>
      </c>
      <c r="J541" s="2" t="s">
        <v>1710</v>
      </c>
      <c r="K541" s="2" t="s">
        <v>3053</v>
      </c>
      <c r="L541" s="2" t="s">
        <v>858</v>
      </c>
      <c r="M541" s="2" t="s">
        <v>9</v>
      </c>
    </row>
    <row r="542" spans="1:13" x14ac:dyDescent="0.2">
      <c r="A542" s="2">
        <v>1000161180</v>
      </c>
      <c r="B542" s="2" t="s">
        <v>541</v>
      </c>
      <c r="C542" s="2" t="s">
        <v>857</v>
      </c>
      <c r="D542" s="2" t="s">
        <v>9</v>
      </c>
      <c r="E542" s="2" t="s">
        <v>541</v>
      </c>
      <c r="F542" s="2" t="s">
        <v>1691</v>
      </c>
      <c r="G542" s="2" t="s">
        <v>1703</v>
      </c>
      <c r="H542" s="2" t="s">
        <v>541</v>
      </c>
      <c r="I542" s="2" t="s">
        <v>2017</v>
      </c>
      <c r="J542" s="2" t="s">
        <v>1710</v>
      </c>
      <c r="K542" s="2" t="s">
        <v>3054</v>
      </c>
      <c r="L542" s="2" t="s">
        <v>857</v>
      </c>
      <c r="M542" s="2" t="s">
        <v>9</v>
      </c>
    </row>
    <row r="543" spans="1:13" x14ac:dyDescent="0.2">
      <c r="A543" s="2">
        <v>1000175730</v>
      </c>
      <c r="B543" s="2" t="s">
        <v>543</v>
      </c>
      <c r="C543" s="2" t="s">
        <v>859</v>
      </c>
      <c r="D543" s="2" t="s">
        <v>9</v>
      </c>
      <c r="E543" s="2" t="s">
        <v>543</v>
      </c>
      <c r="F543" s="2" t="s">
        <v>1693</v>
      </c>
      <c r="G543" s="2" t="s">
        <v>1703</v>
      </c>
      <c r="H543" s="2" t="s">
        <v>543</v>
      </c>
      <c r="I543" s="2" t="s">
        <v>2019</v>
      </c>
      <c r="J543" s="2" t="s">
        <v>1710</v>
      </c>
      <c r="K543" s="2" t="s">
        <v>3055</v>
      </c>
      <c r="L543" s="2" t="s">
        <v>859</v>
      </c>
      <c r="M543" s="2" t="s">
        <v>9</v>
      </c>
    </row>
    <row r="544" spans="1:13" x14ac:dyDescent="0.2">
      <c r="A544" s="2">
        <v>1000025820</v>
      </c>
      <c r="B544" s="2" t="s">
        <v>546</v>
      </c>
      <c r="C544" s="2" t="s">
        <v>861</v>
      </c>
      <c r="D544" s="2" t="s">
        <v>9</v>
      </c>
      <c r="E544" s="2" t="s">
        <v>1381</v>
      </c>
      <c r="F544" s="2" t="s">
        <v>1695</v>
      </c>
      <c r="G544" s="2" t="s">
        <v>1703</v>
      </c>
      <c r="H544" s="2" t="s">
        <v>2527</v>
      </c>
      <c r="I544" s="2" t="s">
        <v>2021</v>
      </c>
      <c r="J544" s="2" t="s">
        <v>1710</v>
      </c>
      <c r="K544" s="2" t="s">
        <v>3056</v>
      </c>
      <c r="L544" s="2" t="s">
        <v>861</v>
      </c>
      <c r="M544" s="2" t="s">
        <v>9</v>
      </c>
    </row>
    <row r="545" spans="1:13" x14ac:dyDescent="0.2">
      <c r="A545" s="2">
        <v>1000203710</v>
      </c>
      <c r="B545" s="2" t="s">
        <v>535</v>
      </c>
      <c r="C545" s="2" t="s">
        <v>852</v>
      </c>
      <c r="D545" s="2" t="s">
        <v>9</v>
      </c>
      <c r="E545" s="2" t="s">
        <v>1376</v>
      </c>
      <c r="F545" s="2" t="s">
        <v>1686</v>
      </c>
      <c r="G545" s="2" t="s">
        <v>1703</v>
      </c>
      <c r="H545" s="2" t="s">
        <v>1376</v>
      </c>
      <c r="I545" s="2" t="s">
        <v>2012</v>
      </c>
      <c r="J545" s="2" t="s">
        <v>1710</v>
      </c>
      <c r="K545" s="2" t="s">
        <v>1376</v>
      </c>
      <c r="L545" s="2" t="s">
        <v>852</v>
      </c>
      <c r="M545" s="2" t="s">
        <v>9</v>
      </c>
    </row>
    <row r="546" spans="1:13" x14ac:dyDescent="0.2">
      <c r="A546" s="2">
        <v>1000141970</v>
      </c>
      <c r="B546" s="2" t="s">
        <v>549</v>
      </c>
      <c r="C546" s="2" t="s">
        <v>852</v>
      </c>
      <c r="D546" s="2" t="s">
        <v>9</v>
      </c>
      <c r="E546" s="2" t="s">
        <v>1384</v>
      </c>
      <c r="F546" s="2" t="s">
        <v>1686</v>
      </c>
      <c r="G546" s="2" t="s">
        <v>1703</v>
      </c>
      <c r="H546" s="2" t="s">
        <v>2530</v>
      </c>
      <c r="I546" s="2" t="s">
        <v>2012</v>
      </c>
      <c r="J546" s="2" t="s">
        <v>1710</v>
      </c>
      <c r="K546" s="2" t="s">
        <v>3057</v>
      </c>
      <c r="L546" s="2" t="s">
        <v>852</v>
      </c>
      <c r="M546" s="2" t="s">
        <v>9</v>
      </c>
    </row>
    <row r="547" spans="1:13" x14ac:dyDescent="0.2">
      <c r="A547" s="2">
        <v>1000219440</v>
      </c>
      <c r="B547" s="2" t="s">
        <v>537</v>
      </c>
      <c r="C547" s="2" t="s">
        <v>854</v>
      </c>
      <c r="D547" s="2" t="s">
        <v>9</v>
      </c>
      <c r="E547" s="2" t="s">
        <v>1377</v>
      </c>
      <c r="F547" s="2" t="s">
        <v>1688</v>
      </c>
      <c r="G547" s="2" t="s">
        <v>1703</v>
      </c>
      <c r="H547" s="2" t="s">
        <v>2524</v>
      </c>
      <c r="I547" s="2" t="s">
        <v>2014</v>
      </c>
      <c r="J547" s="2" t="s">
        <v>1710</v>
      </c>
      <c r="K547" s="2" t="s">
        <v>3058</v>
      </c>
      <c r="L547" s="2" t="s">
        <v>854</v>
      </c>
      <c r="M547" s="2" t="s">
        <v>9</v>
      </c>
    </row>
  </sheetData>
  <sheetProtection sheet="1" objects="1" scenarios="1" autoFilter="0"/>
  <pageMargins left="0.7" right="0.7" top="0.78740157499999996" bottom="0.78740157499999996" header="0.3" footer="0.3"/>
  <pageSetup paperSize="9" orientation="portrait" verticalDpi="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20EEA-5DDE-4990-B7EF-BE89D4A27854}">
  <dimension ref="A1:H4"/>
  <sheetViews>
    <sheetView workbookViewId="0"/>
  </sheetViews>
  <sheetFormatPr baseColWidth="10" defaultRowHeight="15" x14ac:dyDescent="0.25"/>
  <sheetData>
    <row r="1" spans="1:8" x14ac:dyDescent="0.25">
      <c r="A1" t="s">
        <v>863</v>
      </c>
      <c r="C1" t="s">
        <v>3071</v>
      </c>
      <c r="D1" t="s">
        <v>864</v>
      </c>
      <c r="E1" t="s">
        <v>3066</v>
      </c>
      <c r="F1" t="s">
        <v>0</v>
      </c>
      <c r="G1" t="s">
        <v>1</v>
      </c>
      <c r="H1" t="s">
        <v>3073</v>
      </c>
    </row>
    <row r="2" spans="1:8" x14ac:dyDescent="0.25">
      <c r="A2" t="s">
        <v>3064</v>
      </c>
      <c r="C2" t="s">
        <v>3070</v>
      </c>
      <c r="D2" t="s">
        <v>864</v>
      </c>
      <c r="E2" t="s">
        <v>3067</v>
      </c>
      <c r="F2" t="s">
        <v>3072</v>
      </c>
      <c r="G2" t="s">
        <v>3074</v>
      </c>
      <c r="H2" t="s">
        <v>3075</v>
      </c>
    </row>
    <row r="3" spans="1:8" x14ac:dyDescent="0.25">
      <c r="A3" t="s">
        <v>3062</v>
      </c>
      <c r="C3" t="s">
        <v>3059</v>
      </c>
      <c r="D3" t="s">
        <v>3063</v>
      </c>
      <c r="E3" t="s">
        <v>3068</v>
      </c>
      <c r="F3" t="s">
        <v>2023</v>
      </c>
      <c r="G3" t="s">
        <v>3076</v>
      </c>
      <c r="H3" t="s">
        <v>3077</v>
      </c>
    </row>
    <row r="4" spans="1:8" x14ac:dyDescent="0.25">
      <c r="A4" t="s">
        <v>3061</v>
      </c>
      <c r="C4" t="s">
        <v>3060</v>
      </c>
      <c r="D4" t="s">
        <v>864</v>
      </c>
      <c r="E4" t="s">
        <v>3069</v>
      </c>
      <c r="F4" t="s">
        <v>3078</v>
      </c>
      <c r="G4" t="s">
        <v>1</v>
      </c>
      <c r="H4" t="s">
        <v>3073</v>
      </c>
    </row>
  </sheetData>
  <sheetProtection sheet="1" objects="1" scenarios="1"/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98616167-5668-4e66-acbf-925e81df8b00}" enabled="0" method="" siteId="{98616167-5668-4e66-acbf-925e81df8b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Liste</vt:lpstr>
      <vt:lpstr>Translations</vt:lpstr>
      <vt:lpstr>Header</vt:lpstr>
      <vt:lpstr>Liste!Druckbereich</vt:lpstr>
      <vt:lpstr>Liste!Drucktitel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Kathriner Elias (KE1)</dc:creator>
  <cp:lastModifiedBy>Hubmann Thomas (HTG)</cp:lastModifiedBy>
  <cp:lastPrinted>2025-05-19T11:04:09Z</cp:lastPrinted>
  <dcterms:created xsi:type="dcterms:W3CDTF">2025-05-15T05:44:33Z</dcterms:created>
  <dcterms:modified xsi:type="dcterms:W3CDTF">2025-05-19T12:12:55Z</dcterms:modified>
</cp:coreProperties>
</file>